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 firstSheet="1" activeTab="1"/>
  </bookViews>
  <sheets>
    <sheet name="Сетка на каз,рус,анг языке" sheetId="1" state="hidden" r:id="rId1"/>
    <sheet name="Сетка на анг языке" sheetId="8" r:id="rId2"/>
    <sheet name="Сетка на рус языке" sheetId="10" r:id="rId3"/>
  </sheets>
  <definedNames>
    <definedName name="_xlnm._FilterDatabase" localSheetId="1" hidden="1">'Сетка на анг языке'!$A$7:$G$377</definedName>
    <definedName name="_xlnm._FilterDatabase" localSheetId="0" hidden="1">'Сетка на каз,рус,анг языке'!$A$7:$E$377</definedName>
    <definedName name="_xlnm._FilterDatabase" localSheetId="2" hidden="1">'Сетка на рус языке'!$A$6:$F$376</definedName>
  </definedNames>
  <calcPr calcId="144525"/>
</workbook>
</file>

<file path=xl/calcChain.xml><?xml version="1.0" encoding="utf-8"?>
<calcChain xmlns="http://schemas.openxmlformats.org/spreadsheetml/2006/main">
  <c r="D330" i="10" l="1"/>
  <c r="D331" i="10"/>
  <c r="D331" i="8"/>
  <c r="C331" i="1"/>
  <c r="D10" i="10" l="1"/>
  <c r="D11" i="10" s="1"/>
  <c r="D11" i="8"/>
  <c r="D12" i="8" s="1"/>
  <c r="C11" i="1"/>
  <c r="B11" i="10" l="1"/>
  <c r="C11" i="10"/>
  <c r="A11" i="10"/>
  <c r="D12" i="10"/>
  <c r="A12" i="8"/>
  <c r="D13" i="8"/>
  <c r="B13" i="8" s="1"/>
  <c r="B12" i="8"/>
  <c r="C12" i="8"/>
  <c r="C239" i="1"/>
  <c r="B239" i="1" s="1"/>
  <c r="C13" i="8" l="1"/>
  <c r="B12" i="10"/>
  <c r="D13" i="10"/>
  <c r="A12" i="10"/>
  <c r="C12" i="10"/>
  <c r="A13" i="8"/>
  <c r="D14" i="8"/>
  <c r="A239" i="1"/>
  <c r="C240" i="1"/>
  <c r="B13" i="10" l="1"/>
  <c r="C13" i="10"/>
  <c r="D14" i="10"/>
  <c r="A13" i="10"/>
  <c r="A14" i="8"/>
  <c r="D15" i="8"/>
  <c r="C14" i="8"/>
  <c r="B14" i="8"/>
  <c r="D238" i="10"/>
  <c r="D239" i="8"/>
  <c r="C241" i="1"/>
  <c r="B14" i="10" l="1"/>
  <c r="D15" i="10"/>
  <c r="A14" i="10"/>
  <c r="C14" i="10"/>
  <c r="A15" i="8"/>
  <c r="D16" i="8"/>
  <c r="B15" i="8"/>
  <c r="C15" i="8"/>
  <c r="B241" i="1"/>
  <c r="C242" i="1"/>
  <c r="A241" i="1"/>
  <c r="C294" i="1"/>
  <c r="C295" i="1" s="1"/>
  <c r="B15" i="10" l="1"/>
  <c r="C15" i="10"/>
  <c r="D16" i="10"/>
  <c r="A15" i="10"/>
  <c r="A16" i="8"/>
  <c r="D17" i="8"/>
  <c r="C16" i="8"/>
  <c r="B16" i="8"/>
  <c r="C296" i="1"/>
  <c r="A295" i="1"/>
  <c r="B295" i="1"/>
  <c r="A242" i="1"/>
  <c r="B242" i="1"/>
  <c r="C243" i="1"/>
  <c r="A69" i="1"/>
  <c r="B69" i="1"/>
  <c r="C70" i="1"/>
  <c r="B16" i="10" l="1"/>
  <c r="D17" i="10"/>
  <c r="A16" i="10"/>
  <c r="C16" i="10"/>
  <c r="A17" i="8"/>
  <c r="D18" i="8"/>
  <c r="B17" i="8"/>
  <c r="C17" i="8"/>
  <c r="B296" i="1"/>
  <c r="A296" i="1"/>
  <c r="C297" i="1"/>
  <c r="B243" i="1"/>
  <c r="C244" i="1"/>
  <c r="A243" i="1"/>
  <c r="A70" i="1"/>
  <c r="C71" i="1"/>
  <c r="B70" i="1"/>
  <c r="A238" i="1"/>
  <c r="B238" i="1"/>
  <c r="A293" i="1"/>
  <c r="B293" i="1"/>
  <c r="A337" i="1"/>
  <c r="B337" i="1"/>
  <c r="C338" i="1"/>
  <c r="C339" i="1" s="1"/>
  <c r="B17" i="10" l="1"/>
  <c r="C17" i="10"/>
  <c r="D18" i="10"/>
  <c r="A17" i="10"/>
  <c r="A18" i="8"/>
  <c r="D19" i="8"/>
  <c r="B18" i="8"/>
  <c r="C18" i="8"/>
  <c r="C298" i="1"/>
  <c r="A297" i="1"/>
  <c r="B297" i="1"/>
  <c r="A244" i="1"/>
  <c r="B244" i="1"/>
  <c r="C245" i="1"/>
  <c r="C72" i="1"/>
  <c r="C73" i="1" s="1"/>
  <c r="B71" i="1"/>
  <c r="A71" i="1"/>
  <c r="C340" i="1"/>
  <c r="B339" i="1"/>
  <c r="A339" i="1"/>
  <c r="A338" i="1"/>
  <c r="B338" i="1"/>
  <c r="B18" i="10" l="1"/>
  <c r="D19" i="10"/>
  <c r="A18" i="10"/>
  <c r="C18" i="10"/>
  <c r="A19" i="8"/>
  <c r="D20" i="8"/>
  <c r="C19" i="8"/>
  <c r="B19" i="8"/>
  <c r="C299" i="1"/>
  <c r="A298" i="1"/>
  <c r="B298" i="1"/>
  <c r="B245" i="1"/>
  <c r="C246" i="1"/>
  <c r="A245" i="1"/>
  <c r="C74" i="1"/>
  <c r="B73" i="1"/>
  <c r="A73" i="1"/>
  <c r="A72" i="1"/>
  <c r="B72" i="1"/>
  <c r="C341" i="1"/>
  <c r="A340" i="1"/>
  <c r="B340" i="1"/>
  <c r="D122" i="10"/>
  <c r="D123" i="10" s="1"/>
  <c r="D124" i="10" s="1"/>
  <c r="D123" i="8"/>
  <c r="D124" i="8" s="1"/>
  <c r="D125" i="8" s="1"/>
  <c r="A125" i="8" s="1"/>
  <c r="B19" i="10" l="1"/>
  <c r="C19" i="10"/>
  <c r="D20" i="10"/>
  <c r="A19" i="10"/>
  <c r="A20" i="8"/>
  <c r="D21" i="8"/>
  <c r="C20" i="8"/>
  <c r="B20" i="8"/>
  <c r="C300" i="1"/>
  <c r="A299" i="1"/>
  <c r="B299" i="1"/>
  <c r="B246" i="1"/>
  <c r="C247" i="1"/>
  <c r="A246" i="1"/>
  <c r="C75" i="1"/>
  <c r="A74" i="1"/>
  <c r="B74" i="1"/>
  <c r="C124" i="10"/>
  <c r="D125" i="10"/>
  <c r="A124" i="10"/>
  <c r="B124" i="10"/>
  <c r="C342" i="1"/>
  <c r="A341" i="1"/>
  <c r="B341" i="1"/>
  <c r="A123" i="8"/>
  <c r="B123" i="8"/>
  <c r="C123" i="8"/>
  <c r="A122" i="10"/>
  <c r="B122" i="10"/>
  <c r="C122" i="10"/>
  <c r="C125" i="8"/>
  <c r="D126" i="8"/>
  <c r="B125" i="8"/>
  <c r="B20" i="10" l="1"/>
  <c r="D21" i="10"/>
  <c r="A20" i="10"/>
  <c r="C20" i="10"/>
  <c r="A21" i="8"/>
  <c r="D22" i="8"/>
  <c r="C21" i="8"/>
  <c r="B21" i="8"/>
  <c r="C301" i="1"/>
  <c r="B300" i="1"/>
  <c r="A300" i="1"/>
  <c r="C248" i="1"/>
  <c r="A247" i="1"/>
  <c r="B247" i="1"/>
  <c r="C76" i="1"/>
  <c r="A75" i="1"/>
  <c r="B75" i="1"/>
  <c r="C125" i="10"/>
  <c r="A125" i="10"/>
  <c r="B125" i="10"/>
  <c r="D126" i="10"/>
  <c r="C343" i="1"/>
  <c r="A342" i="1"/>
  <c r="B342" i="1"/>
  <c r="B126" i="8"/>
  <c r="D127" i="8"/>
  <c r="C126" i="8"/>
  <c r="A126" i="8"/>
  <c r="C123" i="1"/>
  <c r="C124" i="1" s="1"/>
  <c r="C125" i="1" s="1"/>
  <c r="B21" i="10" l="1"/>
  <c r="C21" i="10"/>
  <c r="D22" i="10"/>
  <c r="A21" i="10"/>
  <c r="A22" i="8"/>
  <c r="D23" i="8"/>
  <c r="B22" i="8"/>
  <c r="C22" i="8"/>
  <c r="C302" i="1"/>
  <c r="A301" i="1"/>
  <c r="B301" i="1"/>
  <c r="C249" i="1"/>
  <c r="B248" i="1"/>
  <c r="A248" i="1"/>
  <c r="C126" i="1"/>
  <c r="B125" i="1"/>
  <c r="A125" i="1"/>
  <c r="C77" i="1"/>
  <c r="A76" i="1"/>
  <c r="B76" i="1"/>
  <c r="C126" i="10"/>
  <c r="B126" i="10"/>
  <c r="D127" i="10"/>
  <c r="A126" i="10"/>
  <c r="C344" i="1"/>
  <c r="A343" i="1"/>
  <c r="B343" i="1"/>
  <c r="A240" i="1"/>
  <c r="B240" i="1"/>
  <c r="A127" i="8"/>
  <c r="B127" i="8"/>
  <c r="D128" i="8"/>
  <c r="C127" i="8"/>
  <c r="A123" i="1"/>
  <c r="B123" i="1"/>
  <c r="B22" i="10" l="1"/>
  <c r="D23" i="10"/>
  <c r="A22" i="10"/>
  <c r="C22" i="10"/>
  <c r="A23" i="8"/>
  <c r="D24" i="8"/>
  <c r="B23" i="8"/>
  <c r="C23" i="8"/>
  <c r="C303" i="1"/>
  <c r="A302" i="1"/>
  <c r="B302" i="1"/>
  <c r="B249" i="1"/>
  <c r="C250" i="1"/>
  <c r="C251" i="1" s="1"/>
  <c r="A249" i="1"/>
  <c r="B126" i="1"/>
  <c r="A126" i="1"/>
  <c r="C127" i="1"/>
  <c r="A77" i="1"/>
  <c r="B77" i="1"/>
  <c r="A127" i="10"/>
  <c r="B127" i="10"/>
  <c r="D128" i="10"/>
  <c r="C127" i="10"/>
  <c r="C345" i="1"/>
  <c r="A344" i="1"/>
  <c r="B344" i="1"/>
  <c r="A294" i="1"/>
  <c r="B294" i="1"/>
  <c r="A128" i="8"/>
  <c r="B128" i="8"/>
  <c r="D129" i="8"/>
  <c r="D130" i="8" s="1"/>
  <c r="C128" i="8"/>
  <c r="D69" i="10"/>
  <c r="D70" i="10" s="1"/>
  <c r="D71" i="10" s="1"/>
  <c r="D70" i="8"/>
  <c r="D71" i="8" s="1"/>
  <c r="D72" i="8" s="1"/>
  <c r="B23" i="10" l="1"/>
  <c r="C23" i="10"/>
  <c r="D24" i="10"/>
  <c r="A23" i="10"/>
  <c r="A24" i="8"/>
  <c r="D25" i="8"/>
  <c r="B24" i="8"/>
  <c r="C24" i="8"/>
  <c r="C304" i="1"/>
  <c r="A303" i="1"/>
  <c r="B303" i="1"/>
  <c r="A251" i="1"/>
  <c r="C252" i="1"/>
  <c r="C253" i="1" s="1"/>
  <c r="B251" i="1"/>
  <c r="B250" i="1"/>
  <c r="A250" i="1"/>
  <c r="C128" i="1"/>
  <c r="A127" i="1"/>
  <c r="B127" i="1"/>
  <c r="B128" i="10"/>
  <c r="D129" i="10"/>
  <c r="A128" i="10"/>
  <c r="C128" i="10"/>
  <c r="A71" i="10"/>
  <c r="D72" i="10"/>
  <c r="C71" i="10"/>
  <c r="B71" i="10"/>
  <c r="A72" i="8"/>
  <c r="D73" i="8"/>
  <c r="B72" i="8"/>
  <c r="C72" i="8"/>
  <c r="A130" i="8"/>
  <c r="C130" i="8"/>
  <c r="D131" i="8"/>
  <c r="B130" i="8"/>
  <c r="C346" i="1"/>
  <c r="A345" i="1"/>
  <c r="B345" i="1"/>
  <c r="B129" i="8"/>
  <c r="C129" i="8"/>
  <c r="A129" i="8"/>
  <c r="A71" i="8"/>
  <c r="B71" i="8"/>
  <c r="C71" i="8"/>
  <c r="B70" i="10"/>
  <c r="A70" i="10"/>
  <c r="C70" i="10"/>
  <c r="B24" i="10" l="1"/>
  <c r="D25" i="10"/>
  <c r="A24" i="10"/>
  <c r="C24" i="10"/>
  <c r="A25" i="8"/>
  <c r="D26" i="8"/>
  <c r="B25" i="8"/>
  <c r="C25" i="8"/>
  <c r="C305" i="1"/>
  <c r="A304" i="1"/>
  <c r="B304" i="1"/>
  <c r="C254" i="1"/>
  <c r="A253" i="1"/>
  <c r="B253" i="1"/>
  <c r="B252" i="1"/>
  <c r="A252" i="1"/>
  <c r="C129" i="1"/>
  <c r="A128" i="1"/>
  <c r="B128" i="1"/>
  <c r="B129" i="10"/>
  <c r="C129" i="10"/>
  <c r="D130" i="10"/>
  <c r="A129" i="10"/>
  <c r="B72" i="10"/>
  <c r="D73" i="10"/>
  <c r="C72" i="10"/>
  <c r="A72" i="10"/>
  <c r="B73" i="8"/>
  <c r="D74" i="8"/>
  <c r="C73" i="8"/>
  <c r="A73" i="8"/>
  <c r="B131" i="8"/>
  <c r="D132" i="8"/>
  <c r="C131" i="8"/>
  <c r="A131" i="8"/>
  <c r="C347" i="1"/>
  <c r="A346" i="1"/>
  <c r="B346" i="1"/>
  <c r="B25" i="10" l="1"/>
  <c r="C25" i="10"/>
  <c r="D26" i="10"/>
  <c r="A25" i="10"/>
  <c r="A26" i="8"/>
  <c r="D27" i="8"/>
  <c r="C26" i="8"/>
  <c r="B26" i="8"/>
  <c r="C306" i="1"/>
  <c r="A305" i="1"/>
  <c r="B305" i="1"/>
  <c r="A254" i="1"/>
  <c r="B254" i="1"/>
  <c r="C255" i="1"/>
  <c r="A129" i="1"/>
  <c r="B129" i="1"/>
  <c r="C130" i="1"/>
  <c r="D131" i="10"/>
  <c r="C130" i="10"/>
  <c r="A130" i="10"/>
  <c r="B130" i="10"/>
  <c r="B73" i="10"/>
  <c r="D74" i="10"/>
  <c r="A73" i="10"/>
  <c r="C73" i="10"/>
  <c r="C74" i="8"/>
  <c r="A74" i="8"/>
  <c r="B74" i="8"/>
  <c r="D75" i="8"/>
  <c r="A132" i="8"/>
  <c r="B132" i="8"/>
  <c r="C132" i="8"/>
  <c r="D133" i="8"/>
  <c r="C348" i="1"/>
  <c r="A347" i="1"/>
  <c r="B347" i="1"/>
  <c r="B26" i="10" l="1"/>
  <c r="D27" i="10"/>
  <c r="A26" i="10"/>
  <c r="C26" i="10"/>
  <c r="A27" i="8"/>
  <c r="D28" i="8"/>
  <c r="B27" i="8"/>
  <c r="C27" i="8"/>
  <c r="C307" i="1"/>
  <c r="A306" i="1"/>
  <c r="B306" i="1"/>
  <c r="B255" i="1"/>
  <c r="C256" i="1"/>
  <c r="C257" i="1" s="1"/>
  <c r="A255" i="1"/>
  <c r="A130" i="1"/>
  <c r="C131" i="1"/>
  <c r="B130" i="1"/>
  <c r="C131" i="10"/>
  <c r="B131" i="10"/>
  <c r="D132" i="10"/>
  <c r="A131" i="10"/>
  <c r="D75" i="10"/>
  <c r="A74" i="10"/>
  <c r="B74" i="10"/>
  <c r="C74" i="10"/>
  <c r="C75" i="8"/>
  <c r="B75" i="8"/>
  <c r="A75" i="8"/>
  <c r="D76" i="8"/>
  <c r="B133" i="8"/>
  <c r="C133" i="8"/>
  <c r="A133" i="8"/>
  <c r="D134" i="8"/>
  <c r="C349" i="1"/>
  <c r="A348" i="1"/>
  <c r="B348" i="1"/>
  <c r="B27" i="10" l="1"/>
  <c r="C27" i="10"/>
  <c r="D28" i="10"/>
  <c r="A27" i="10"/>
  <c r="A28" i="8"/>
  <c r="D29" i="8"/>
  <c r="B28" i="8"/>
  <c r="C28" i="8"/>
  <c r="C308" i="1"/>
  <c r="A307" i="1"/>
  <c r="B307" i="1"/>
  <c r="C258" i="1"/>
  <c r="C259" i="1" s="1"/>
  <c r="A257" i="1"/>
  <c r="B257" i="1"/>
  <c r="A256" i="1"/>
  <c r="B256" i="1"/>
  <c r="C132" i="1"/>
  <c r="C133" i="1" s="1"/>
  <c r="A131" i="1"/>
  <c r="B131" i="1"/>
  <c r="B132" i="10"/>
  <c r="C132" i="10"/>
  <c r="A132" i="10"/>
  <c r="D133" i="10"/>
  <c r="A75" i="10"/>
  <c r="B75" i="10"/>
  <c r="C75" i="10"/>
  <c r="D76" i="10"/>
  <c r="B76" i="8"/>
  <c r="D77" i="8"/>
  <c r="C76" i="8"/>
  <c r="A76" i="8"/>
  <c r="A134" i="8"/>
  <c r="B134" i="8"/>
  <c r="D135" i="8"/>
  <c r="D136" i="8" s="1"/>
  <c r="D137" i="8" s="1"/>
  <c r="D138" i="8" s="1"/>
  <c r="D139" i="8" s="1"/>
  <c r="C134" i="8"/>
  <c r="A349" i="1"/>
  <c r="B349" i="1"/>
  <c r="C350" i="1"/>
  <c r="B28" i="10" l="1"/>
  <c r="D29" i="10"/>
  <c r="A28" i="10"/>
  <c r="C28" i="10"/>
  <c r="A29" i="8"/>
  <c r="D30" i="8"/>
  <c r="C29" i="8"/>
  <c r="B29" i="8"/>
  <c r="C309" i="1"/>
  <c r="A308" i="1"/>
  <c r="B308" i="1"/>
  <c r="A259" i="1"/>
  <c r="B259" i="1"/>
  <c r="C260" i="1"/>
  <c r="C261" i="1" s="1"/>
  <c r="A258" i="1"/>
  <c r="B258" i="1"/>
  <c r="B133" i="1"/>
  <c r="A133" i="1"/>
  <c r="C134" i="1"/>
  <c r="C135" i="1" s="1"/>
  <c r="C136" i="1" s="1"/>
  <c r="A132" i="1"/>
  <c r="B132" i="1"/>
  <c r="D134" i="10"/>
  <c r="C133" i="10"/>
  <c r="A133" i="10"/>
  <c r="B133" i="10"/>
  <c r="C76" i="10"/>
  <c r="B76" i="10"/>
  <c r="D77" i="10"/>
  <c r="A76" i="10"/>
  <c r="D78" i="8"/>
  <c r="C77" i="8"/>
  <c r="A77" i="8"/>
  <c r="B77" i="8"/>
  <c r="A135" i="8"/>
  <c r="B135" i="8"/>
  <c r="C135" i="8"/>
  <c r="B350" i="1"/>
  <c r="A350" i="1"/>
  <c r="C351" i="1"/>
  <c r="D140" i="8"/>
  <c r="B139" i="8"/>
  <c r="A139" i="8"/>
  <c r="C139" i="8"/>
  <c r="C137" i="1" l="1"/>
  <c r="B136" i="1"/>
  <c r="A136" i="1"/>
  <c r="B29" i="10"/>
  <c r="C29" i="10"/>
  <c r="D30" i="10"/>
  <c r="A29" i="10"/>
  <c r="A30" i="8"/>
  <c r="D31" i="8"/>
  <c r="B30" i="8"/>
  <c r="C30" i="8"/>
  <c r="A309" i="1"/>
  <c r="C310" i="1"/>
  <c r="B309" i="1"/>
  <c r="B261" i="1"/>
  <c r="C262" i="1"/>
  <c r="A261" i="1"/>
  <c r="A260" i="1"/>
  <c r="B260" i="1"/>
  <c r="A135" i="1"/>
  <c r="B135" i="1"/>
  <c r="B134" i="1"/>
  <c r="A134" i="1"/>
  <c r="C134" i="10"/>
  <c r="A134" i="10"/>
  <c r="B134" i="10"/>
  <c r="D135" i="10"/>
  <c r="A77" i="10"/>
  <c r="C77" i="10"/>
  <c r="D78" i="10"/>
  <c r="B77" i="10"/>
  <c r="B78" i="8"/>
  <c r="C78" i="8"/>
  <c r="D79" i="8"/>
  <c r="A78" i="8"/>
  <c r="C352" i="1"/>
  <c r="B351" i="1"/>
  <c r="A351" i="1"/>
  <c r="B140" i="8"/>
  <c r="D141" i="8"/>
  <c r="D142" i="8" s="1"/>
  <c r="D143" i="8" s="1"/>
  <c r="D144" i="8" s="1"/>
  <c r="C140" i="8"/>
  <c r="A140" i="8"/>
  <c r="B136" i="8"/>
  <c r="C136" i="8"/>
  <c r="A136" i="8"/>
  <c r="A10" i="10"/>
  <c r="C10" i="10"/>
  <c r="B10" i="10"/>
  <c r="A11" i="8"/>
  <c r="C11" i="8"/>
  <c r="B11" i="8"/>
  <c r="A137" i="1" l="1"/>
  <c r="B137" i="1"/>
  <c r="B30" i="10"/>
  <c r="D31" i="10"/>
  <c r="A30" i="10"/>
  <c r="C30" i="10"/>
  <c r="A31" i="8"/>
  <c r="D32" i="8"/>
  <c r="C31" i="8"/>
  <c r="B31" i="8"/>
  <c r="C311" i="1"/>
  <c r="A310" i="1"/>
  <c r="B310" i="1"/>
  <c r="C263" i="1"/>
  <c r="A262" i="1"/>
  <c r="B262" i="1"/>
  <c r="C138" i="1"/>
  <c r="C135" i="10"/>
  <c r="D136" i="10"/>
  <c r="A135" i="10"/>
  <c r="B135" i="10"/>
  <c r="A78" i="10"/>
  <c r="B78" i="10"/>
  <c r="D79" i="10"/>
  <c r="C78" i="10"/>
  <c r="B79" i="8"/>
  <c r="D80" i="8"/>
  <c r="A79" i="8"/>
  <c r="C79" i="8"/>
  <c r="C353" i="1"/>
  <c r="C354" i="1" s="1"/>
  <c r="A352" i="1"/>
  <c r="B352" i="1"/>
  <c r="A141" i="8"/>
  <c r="B141" i="8"/>
  <c r="C141" i="8"/>
  <c r="A137" i="8"/>
  <c r="B137" i="8"/>
  <c r="C137" i="8"/>
  <c r="B31" i="10" l="1"/>
  <c r="C31" i="10"/>
  <c r="A31" i="10"/>
  <c r="A32" i="8"/>
  <c r="D33" i="8"/>
  <c r="C32" i="8"/>
  <c r="B32" i="8"/>
  <c r="A311" i="1"/>
  <c r="C312" i="1"/>
  <c r="B311" i="1"/>
  <c r="A354" i="1"/>
  <c r="C355" i="1"/>
  <c r="B354" i="1"/>
  <c r="B263" i="1"/>
  <c r="C264" i="1"/>
  <c r="A263" i="1"/>
  <c r="C139" i="1"/>
  <c r="C140" i="1" s="1"/>
  <c r="A138" i="1"/>
  <c r="B138" i="1"/>
  <c r="D137" i="10"/>
  <c r="C136" i="10"/>
  <c r="A136" i="10"/>
  <c r="B136" i="10"/>
  <c r="B79" i="10"/>
  <c r="D80" i="10"/>
  <c r="A79" i="10"/>
  <c r="C79" i="10"/>
  <c r="D81" i="8"/>
  <c r="C80" i="8"/>
  <c r="A80" i="8"/>
  <c r="B80" i="8"/>
  <c r="A353" i="1"/>
  <c r="B353" i="1"/>
  <c r="B142" i="8"/>
  <c r="A142" i="8"/>
  <c r="C142" i="8"/>
  <c r="A138" i="8"/>
  <c r="B138" i="8"/>
  <c r="C138" i="8"/>
  <c r="A33" i="8" l="1"/>
  <c r="D34" i="8"/>
  <c r="C33" i="8"/>
  <c r="B33" i="8"/>
  <c r="A312" i="1"/>
  <c r="B312" i="1"/>
  <c r="C313" i="1"/>
  <c r="C356" i="1"/>
  <c r="C357" i="1" s="1"/>
  <c r="C358" i="1" s="1"/>
  <c r="B355" i="1"/>
  <c r="A355" i="1"/>
  <c r="C265" i="1"/>
  <c r="A264" i="1"/>
  <c r="B264" i="1"/>
  <c r="C141" i="1"/>
  <c r="A140" i="1"/>
  <c r="B140" i="1"/>
  <c r="A139" i="1"/>
  <c r="B139" i="1"/>
  <c r="C78" i="1"/>
  <c r="C79" i="1" s="1"/>
  <c r="C80" i="1" s="1"/>
  <c r="C81" i="1" s="1"/>
  <c r="A137" i="10"/>
  <c r="B137" i="10"/>
  <c r="C137" i="10"/>
  <c r="D138" i="10"/>
  <c r="B80" i="10"/>
  <c r="C80" i="10"/>
  <c r="A80" i="10"/>
  <c r="D81" i="10"/>
  <c r="A81" i="8"/>
  <c r="D82" i="8"/>
  <c r="C81" i="8"/>
  <c r="B81" i="8"/>
  <c r="C143" i="8"/>
  <c r="A143" i="8"/>
  <c r="B143" i="8"/>
  <c r="A34" i="8" l="1"/>
  <c r="D35" i="8"/>
  <c r="C34" i="8"/>
  <c r="B34" i="8"/>
  <c r="C314" i="1"/>
  <c r="A313" i="1"/>
  <c r="B313" i="1"/>
  <c r="C359" i="1"/>
  <c r="B358" i="1"/>
  <c r="A358" i="1"/>
  <c r="A356" i="1"/>
  <c r="B356" i="1"/>
  <c r="B265" i="1"/>
  <c r="C266" i="1"/>
  <c r="A265" i="1"/>
  <c r="B141" i="1"/>
  <c r="C142" i="1"/>
  <c r="A141" i="1"/>
  <c r="B79" i="1"/>
  <c r="A79" i="1"/>
  <c r="B78" i="1"/>
  <c r="A78" i="1"/>
  <c r="B138" i="10"/>
  <c r="C138" i="10"/>
  <c r="A138" i="10"/>
  <c r="D139" i="10"/>
  <c r="D82" i="10"/>
  <c r="D83" i="10" s="1"/>
  <c r="A81" i="10"/>
  <c r="B81" i="10"/>
  <c r="C81" i="10"/>
  <c r="C82" i="8"/>
  <c r="D83" i="8"/>
  <c r="D84" i="8" s="1"/>
  <c r="A82" i="8"/>
  <c r="B82" i="8"/>
  <c r="D145" i="8"/>
  <c r="B144" i="8"/>
  <c r="C144" i="8"/>
  <c r="A144" i="8"/>
  <c r="A35" i="8" l="1"/>
  <c r="D36" i="8"/>
  <c r="B35" i="8"/>
  <c r="C35" i="8"/>
  <c r="B314" i="1"/>
  <c r="C315" i="1"/>
  <c r="A314" i="1"/>
  <c r="C360" i="1"/>
  <c r="A359" i="1"/>
  <c r="B359" i="1"/>
  <c r="A266" i="1"/>
  <c r="B266" i="1"/>
  <c r="C267" i="1"/>
  <c r="C143" i="1"/>
  <c r="A142" i="1"/>
  <c r="B142" i="1"/>
  <c r="D140" i="10"/>
  <c r="C139" i="10"/>
  <c r="B139" i="10"/>
  <c r="A139" i="10"/>
  <c r="A82" i="10"/>
  <c r="C82" i="10"/>
  <c r="B82" i="10"/>
  <c r="B83" i="8"/>
  <c r="A83" i="8"/>
  <c r="C83" i="8"/>
  <c r="B145" i="8"/>
  <c r="D146" i="8"/>
  <c r="C145" i="8"/>
  <c r="A145" i="8"/>
  <c r="A36" i="8" l="1"/>
  <c r="D37" i="8"/>
  <c r="B36" i="8"/>
  <c r="C36" i="8"/>
  <c r="B315" i="1"/>
  <c r="C316" i="1"/>
  <c r="A315" i="1"/>
  <c r="C361" i="1"/>
  <c r="A360" i="1"/>
  <c r="B360" i="1"/>
  <c r="B267" i="1"/>
  <c r="A267" i="1"/>
  <c r="C268" i="1"/>
  <c r="A143" i="1"/>
  <c r="C144" i="1"/>
  <c r="C145" i="1" s="1"/>
  <c r="B143" i="1"/>
  <c r="A80" i="1"/>
  <c r="B80" i="1"/>
  <c r="C140" i="10"/>
  <c r="A140" i="10"/>
  <c r="B140" i="10"/>
  <c r="D141" i="10"/>
  <c r="A357" i="1"/>
  <c r="B357" i="1"/>
  <c r="C146" i="8"/>
  <c r="D147" i="8"/>
  <c r="D148" i="8" s="1"/>
  <c r="B146" i="8"/>
  <c r="A146" i="8"/>
  <c r="A37" i="8" l="1"/>
  <c r="D38" i="8"/>
  <c r="C37" i="8"/>
  <c r="B37" i="8"/>
  <c r="A316" i="1"/>
  <c r="C317" i="1"/>
  <c r="B316" i="1"/>
  <c r="C362" i="1"/>
  <c r="A361" i="1"/>
  <c r="B361" i="1"/>
  <c r="C146" i="1"/>
  <c r="A145" i="1"/>
  <c r="B145" i="1"/>
  <c r="C269" i="1"/>
  <c r="B268" i="1"/>
  <c r="A268" i="1"/>
  <c r="A144" i="1"/>
  <c r="B144" i="1"/>
  <c r="A81" i="1"/>
  <c r="B81" i="1"/>
  <c r="C82" i="1"/>
  <c r="C83" i="1" s="1"/>
  <c r="C141" i="10"/>
  <c r="A141" i="10"/>
  <c r="B141" i="10"/>
  <c r="D142" i="10"/>
  <c r="D84" i="10"/>
  <c r="A83" i="10"/>
  <c r="B83" i="10"/>
  <c r="C83" i="10"/>
  <c r="A148" i="8"/>
  <c r="C148" i="8"/>
  <c r="D149" i="8"/>
  <c r="B148" i="8"/>
  <c r="D39" i="8" l="1"/>
  <c r="A38" i="8"/>
  <c r="C38" i="8"/>
  <c r="B38" i="8"/>
  <c r="A317" i="1"/>
  <c r="B317" i="1"/>
  <c r="C318" i="1"/>
  <c r="C363" i="1"/>
  <c r="A362" i="1"/>
  <c r="B362" i="1"/>
  <c r="A146" i="1"/>
  <c r="B146" i="1"/>
  <c r="C147" i="1"/>
  <c r="C270" i="1"/>
  <c r="B269" i="1"/>
  <c r="A269" i="1"/>
  <c r="B83" i="1"/>
  <c r="A83" i="1"/>
  <c r="C84" i="1"/>
  <c r="C85" i="1" s="1"/>
  <c r="C86" i="1" s="1"/>
  <c r="B82" i="1"/>
  <c r="A82" i="1"/>
  <c r="D143" i="10"/>
  <c r="C142" i="10"/>
  <c r="B142" i="10"/>
  <c r="A142" i="10"/>
  <c r="D85" i="10"/>
  <c r="C84" i="10"/>
  <c r="A84" i="10"/>
  <c r="B84" i="10"/>
  <c r="C149" i="8"/>
  <c r="A149" i="8"/>
  <c r="B149" i="8"/>
  <c r="D150" i="8"/>
  <c r="D151" i="8" s="1"/>
  <c r="D40" i="8" l="1"/>
  <c r="B39" i="8"/>
  <c r="A39" i="8"/>
  <c r="C39" i="8"/>
  <c r="C319" i="1"/>
  <c r="A318" i="1"/>
  <c r="B318" i="1"/>
  <c r="C364" i="1"/>
  <c r="A363" i="1"/>
  <c r="B363" i="1"/>
  <c r="C148" i="1"/>
  <c r="A147" i="1"/>
  <c r="B147" i="1"/>
  <c r="C271" i="1"/>
  <c r="C272" i="1" s="1"/>
  <c r="B270" i="1"/>
  <c r="A270" i="1"/>
  <c r="B86" i="1"/>
  <c r="C87" i="1"/>
  <c r="A86" i="1"/>
  <c r="A85" i="1"/>
  <c r="B85" i="1"/>
  <c r="B84" i="1"/>
  <c r="A84" i="1"/>
  <c r="A143" i="10"/>
  <c r="B143" i="10"/>
  <c r="D144" i="10"/>
  <c r="C143" i="10"/>
  <c r="C85" i="10"/>
  <c r="D86" i="10"/>
  <c r="A85" i="10"/>
  <c r="B85" i="10"/>
  <c r="B151" i="8"/>
  <c r="A151" i="8"/>
  <c r="C151" i="8"/>
  <c r="D152" i="8"/>
  <c r="A150" i="8"/>
  <c r="B150" i="8"/>
  <c r="C150" i="8"/>
  <c r="B40" i="8" l="1"/>
  <c r="C40" i="8"/>
  <c r="A40" i="8"/>
  <c r="B319" i="1"/>
  <c r="A319" i="1"/>
  <c r="C320" i="1"/>
  <c r="C365" i="1"/>
  <c r="B364" i="1"/>
  <c r="A364" i="1"/>
  <c r="B148" i="1"/>
  <c r="C149" i="1"/>
  <c r="A148" i="1"/>
  <c r="B272" i="1"/>
  <c r="C273" i="1"/>
  <c r="A272" i="1"/>
  <c r="A271" i="1"/>
  <c r="B271" i="1"/>
  <c r="B87" i="1"/>
  <c r="A87" i="1"/>
  <c r="C88" i="1"/>
  <c r="C89" i="1" s="1"/>
  <c r="C90" i="1" s="1"/>
  <c r="C91" i="1" s="1"/>
  <c r="B144" i="10"/>
  <c r="C144" i="10"/>
  <c r="A144" i="10"/>
  <c r="D145" i="10"/>
  <c r="D87" i="10"/>
  <c r="A86" i="10"/>
  <c r="B86" i="10"/>
  <c r="C86" i="10"/>
  <c r="B152" i="8"/>
  <c r="D153" i="8"/>
  <c r="D154" i="8" s="1"/>
  <c r="D155" i="8" s="1"/>
  <c r="D156" i="8" s="1"/>
  <c r="C152" i="8"/>
  <c r="A152" i="8"/>
  <c r="A147" i="8"/>
  <c r="B147" i="8"/>
  <c r="C147" i="8"/>
  <c r="A320" i="1" l="1"/>
  <c r="B320" i="1"/>
  <c r="C321" i="1"/>
  <c r="C366" i="1"/>
  <c r="C367" i="1" s="1"/>
  <c r="A365" i="1"/>
  <c r="B365" i="1"/>
  <c r="C150" i="1"/>
  <c r="A149" i="1"/>
  <c r="B149" i="1"/>
  <c r="A273" i="1"/>
  <c r="C274" i="1"/>
  <c r="B273" i="1"/>
  <c r="A88" i="1"/>
  <c r="B88" i="1"/>
  <c r="D146" i="10"/>
  <c r="A145" i="10"/>
  <c r="B145" i="10"/>
  <c r="C145" i="10"/>
  <c r="D88" i="10"/>
  <c r="B87" i="10"/>
  <c r="A87" i="10"/>
  <c r="C87" i="10"/>
  <c r="C153" i="8"/>
  <c r="A153" i="8"/>
  <c r="B153" i="8"/>
  <c r="C368" i="1" l="1"/>
  <c r="A367" i="1"/>
  <c r="B367" i="1"/>
  <c r="C322" i="1"/>
  <c r="A321" i="1"/>
  <c r="B321" i="1"/>
  <c r="A366" i="1"/>
  <c r="B366" i="1"/>
  <c r="B150" i="1"/>
  <c r="A150" i="1"/>
  <c r="C151" i="1"/>
  <c r="B274" i="1"/>
  <c r="A274" i="1"/>
  <c r="C275" i="1"/>
  <c r="C146" i="10"/>
  <c r="A146" i="10"/>
  <c r="D147" i="10"/>
  <c r="B146" i="10"/>
  <c r="C88" i="10"/>
  <c r="D89" i="10"/>
  <c r="A88" i="10"/>
  <c r="B88" i="10"/>
  <c r="C369" i="1" l="1"/>
  <c r="A368" i="1"/>
  <c r="B368" i="1"/>
  <c r="A322" i="1"/>
  <c r="B322" i="1"/>
  <c r="C323" i="1"/>
  <c r="B151" i="1"/>
  <c r="A151" i="1"/>
  <c r="C276" i="1"/>
  <c r="A275" i="1"/>
  <c r="B275" i="1"/>
  <c r="B89" i="1"/>
  <c r="A89" i="1"/>
  <c r="D148" i="10"/>
  <c r="A147" i="10"/>
  <c r="B147" i="10"/>
  <c r="C147" i="10"/>
  <c r="D90" i="10"/>
  <c r="C89" i="10"/>
  <c r="A89" i="10"/>
  <c r="B89" i="10"/>
  <c r="C370" i="1" l="1"/>
  <c r="A369" i="1"/>
  <c r="B369" i="1"/>
  <c r="C324" i="1"/>
  <c r="B323" i="1"/>
  <c r="A323" i="1"/>
  <c r="B276" i="1"/>
  <c r="A276" i="1"/>
  <c r="C277" i="1"/>
  <c r="C152" i="1"/>
  <c r="C153" i="1" s="1"/>
  <c r="C154" i="1" s="1"/>
  <c r="B90" i="1"/>
  <c r="A90" i="1"/>
  <c r="B148" i="10"/>
  <c r="C148" i="10"/>
  <c r="D149" i="10"/>
  <c r="A148" i="10"/>
  <c r="D91" i="10"/>
  <c r="A90" i="10"/>
  <c r="B90" i="10"/>
  <c r="C90" i="10"/>
  <c r="C371" i="1" l="1"/>
  <c r="A370" i="1"/>
  <c r="B370" i="1"/>
  <c r="C325" i="1"/>
  <c r="A324" i="1"/>
  <c r="B324" i="1"/>
  <c r="C278" i="1"/>
  <c r="C279" i="1" s="1"/>
  <c r="C280" i="1" s="1"/>
  <c r="A277" i="1"/>
  <c r="B277" i="1"/>
  <c r="A152" i="1"/>
  <c r="B152" i="1"/>
  <c r="B91" i="1"/>
  <c r="A91" i="1"/>
  <c r="C92" i="1"/>
  <c r="C149" i="10"/>
  <c r="A149" i="10"/>
  <c r="B149" i="10"/>
  <c r="D150" i="10"/>
  <c r="C91" i="10"/>
  <c r="D92" i="10"/>
  <c r="A91" i="10"/>
  <c r="B91" i="10"/>
  <c r="C372" i="1" l="1"/>
  <c r="A371" i="1"/>
  <c r="B371" i="1"/>
  <c r="C326" i="1"/>
  <c r="B325" i="1"/>
  <c r="A325" i="1"/>
  <c r="C281" i="1"/>
  <c r="B280" i="1"/>
  <c r="A280" i="1"/>
  <c r="A279" i="1"/>
  <c r="B279" i="1"/>
  <c r="B278" i="1"/>
  <c r="A278" i="1"/>
  <c r="A153" i="1"/>
  <c r="B153" i="1"/>
  <c r="C93" i="1"/>
  <c r="A92" i="1"/>
  <c r="B92" i="1"/>
  <c r="B150" i="10"/>
  <c r="D151" i="10"/>
  <c r="A150" i="10"/>
  <c r="C150" i="10"/>
  <c r="D93" i="10"/>
  <c r="C92" i="10"/>
  <c r="A92" i="10"/>
  <c r="B92" i="10"/>
  <c r="C373" i="1" l="1"/>
  <c r="A372" i="1"/>
  <c r="B372" i="1"/>
  <c r="C327" i="1"/>
  <c r="B326" i="1"/>
  <c r="A326" i="1"/>
  <c r="C282" i="1"/>
  <c r="B281" i="1"/>
  <c r="A281" i="1"/>
  <c r="C155" i="1"/>
  <c r="C94" i="1"/>
  <c r="C95" i="1" s="1"/>
  <c r="C96" i="1" s="1"/>
  <c r="B93" i="1"/>
  <c r="A93" i="1"/>
  <c r="B151" i="10"/>
  <c r="C151" i="10"/>
  <c r="D152" i="10"/>
  <c r="D153" i="10" s="1"/>
  <c r="D154" i="10" s="1"/>
  <c r="A151" i="10"/>
  <c r="B93" i="10"/>
  <c r="D94" i="10"/>
  <c r="C93" i="10"/>
  <c r="A93" i="10"/>
  <c r="C374" i="1" l="1"/>
  <c r="A373" i="1"/>
  <c r="B373" i="1"/>
  <c r="C328" i="1"/>
  <c r="C329" i="1" s="1"/>
  <c r="B327" i="1"/>
  <c r="A327" i="1"/>
  <c r="B282" i="1"/>
  <c r="C283" i="1"/>
  <c r="A282" i="1"/>
  <c r="C156" i="1"/>
  <c r="C157" i="1" s="1"/>
  <c r="B155" i="1"/>
  <c r="A155" i="1"/>
  <c r="A154" i="1"/>
  <c r="B154" i="1"/>
  <c r="A94" i="1"/>
  <c r="B94" i="1"/>
  <c r="C152" i="10"/>
  <c r="A152" i="10"/>
  <c r="B152" i="10"/>
  <c r="B94" i="10"/>
  <c r="C94" i="10"/>
  <c r="D95" i="10"/>
  <c r="A94" i="10"/>
  <c r="C330" i="1" l="1"/>
  <c r="B329" i="1"/>
  <c r="A329" i="1"/>
  <c r="C375" i="1"/>
  <c r="B374" i="1"/>
  <c r="A374" i="1"/>
  <c r="A328" i="1"/>
  <c r="B328" i="1"/>
  <c r="C284" i="1"/>
  <c r="B283" i="1"/>
  <c r="A283" i="1"/>
  <c r="A157" i="1"/>
  <c r="C158" i="1"/>
  <c r="B157" i="1"/>
  <c r="A156" i="1"/>
  <c r="B156" i="1"/>
  <c r="D96" i="10"/>
  <c r="C95" i="10"/>
  <c r="B95" i="10"/>
  <c r="A95" i="10"/>
  <c r="A330" i="1" l="1"/>
  <c r="B330" i="1"/>
  <c r="A375" i="1"/>
  <c r="B375" i="1"/>
  <c r="C285" i="1"/>
  <c r="C286" i="1" s="1"/>
  <c r="A284" i="1"/>
  <c r="B284" i="1"/>
  <c r="B158" i="1"/>
  <c r="A158" i="1"/>
  <c r="C159" i="1"/>
  <c r="A95" i="1"/>
  <c r="B95" i="1"/>
  <c r="C153" i="10"/>
  <c r="A153" i="10"/>
  <c r="B153" i="10"/>
  <c r="A96" i="10"/>
  <c r="D97" i="10"/>
  <c r="B96" i="10"/>
  <c r="C96" i="10"/>
  <c r="C376" i="1" l="1"/>
  <c r="C287" i="1"/>
  <c r="B286" i="1"/>
  <c r="A286" i="1"/>
  <c r="B285" i="1"/>
  <c r="A285" i="1"/>
  <c r="A159" i="1"/>
  <c r="B159" i="1"/>
  <c r="C160" i="1"/>
  <c r="A96" i="1"/>
  <c r="B96" i="1"/>
  <c r="C97" i="1"/>
  <c r="C98" i="1" s="1"/>
  <c r="C154" i="10"/>
  <c r="A154" i="10"/>
  <c r="B154" i="10"/>
  <c r="D155" i="10"/>
  <c r="A97" i="10"/>
  <c r="B97" i="10"/>
  <c r="C97" i="10"/>
  <c r="D98" i="10"/>
  <c r="D32" i="10"/>
  <c r="C332" i="1" l="1"/>
  <c r="A331" i="1"/>
  <c r="B331" i="1"/>
  <c r="A376" i="1"/>
  <c r="B376" i="1"/>
  <c r="C377" i="1"/>
  <c r="B287" i="1"/>
  <c r="C288" i="1"/>
  <c r="A287" i="1"/>
  <c r="A160" i="1"/>
  <c r="B160" i="1"/>
  <c r="C161" i="1"/>
  <c r="A97" i="1"/>
  <c r="B97" i="1"/>
  <c r="D156" i="10"/>
  <c r="A155" i="10"/>
  <c r="B155" i="10"/>
  <c r="C155" i="10"/>
  <c r="D99" i="10"/>
  <c r="C98" i="10"/>
  <c r="A98" i="10"/>
  <c r="B98" i="10"/>
  <c r="C32" i="10"/>
  <c r="B32" i="10"/>
  <c r="D33" i="10"/>
  <c r="A32" i="10"/>
  <c r="B332" i="1" l="1"/>
  <c r="C333" i="1"/>
  <c r="A332" i="1"/>
  <c r="A377" i="1"/>
  <c r="B377" i="1"/>
  <c r="A288" i="1"/>
  <c r="B288" i="1"/>
  <c r="C289" i="1"/>
  <c r="A161" i="1"/>
  <c r="B161" i="1"/>
  <c r="C162" i="1"/>
  <c r="C163" i="1" s="1"/>
  <c r="B156" i="10"/>
  <c r="C156" i="10"/>
  <c r="A156" i="10"/>
  <c r="D157" i="10"/>
  <c r="A99" i="10"/>
  <c r="D100" i="10"/>
  <c r="B99" i="10"/>
  <c r="C99" i="10"/>
  <c r="A33" i="10"/>
  <c r="C33" i="10"/>
  <c r="D34" i="10"/>
  <c r="B33" i="10"/>
  <c r="B333" i="1" l="1"/>
  <c r="C334" i="1"/>
  <c r="A333" i="1"/>
  <c r="B289" i="1"/>
  <c r="C290" i="1"/>
  <c r="A289" i="1"/>
  <c r="C164" i="1"/>
  <c r="B163" i="1"/>
  <c r="A163" i="1"/>
  <c r="A162" i="1"/>
  <c r="B162" i="1"/>
  <c r="C99" i="1"/>
  <c r="A98" i="1"/>
  <c r="B98" i="1"/>
  <c r="C157" i="10"/>
  <c r="B157" i="10"/>
  <c r="D158" i="10"/>
  <c r="A157" i="10"/>
  <c r="C100" i="10"/>
  <c r="D101" i="10"/>
  <c r="A100" i="10"/>
  <c r="B100" i="10"/>
  <c r="C34" i="10"/>
  <c r="A34" i="10"/>
  <c r="D35" i="10"/>
  <c r="B34" i="10"/>
  <c r="A334" i="1" l="1"/>
  <c r="B334" i="1"/>
  <c r="A290" i="1"/>
  <c r="B290" i="1"/>
  <c r="C165" i="1"/>
  <c r="A164" i="1"/>
  <c r="B164" i="1"/>
  <c r="C100" i="1"/>
  <c r="C101" i="1" s="1"/>
  <c r="C102" i="1" s="1"/>
  <c r="A99" i="1"/>
  <c r="B99" i="1"/>
  <c r="B158" i="10"/>
  <c r="D159" i="10"/>
  <c r="A158" i="10"/>
  <c r="C158" i="10"/>
  <c r="D102" i="10"/>
  <c r="C101" i="10"/>
  <c r="A101" i="10"/>
  <c r="B101" i="10"/>
  <c r="C35" i="10"/>
  <c r="A35" i="10"/>
  <c r="B35" i="10"/>
  <c r="D36" i="10"/>
  <c r="A165" i="1" l="1"/>
  <c r="B165" i="1"/>
  <c r="C166" i="1"/>
  <c r="C167" i="1" s="1"/>
  <c r="B102" i="1"/>
  <c r="A102" i="1"/>
  <c r="C103" i="1"/>
  <c r="B101" i="1"/>
  <c r="A101" i="1"/>
  <c r="A100" i="1"/>
  <c r="B100" i="1"/>
  <c r="B159" i="10"/>
  <c r="A159" i="10"/>
  <c r="C159" i="10"/>
  <c r="D160" i="10"/>
  <c r="B102" i="10"/>
  <c r="D103" i="10"/>
  <c r="C102" i="10"/>
  <c r="A102" i="10"/>
  <c r="C36" i="10"/>
  <c r="D37" i="10"/>
  <c r="A36" i="10"/>
  <c r="B36" i="10"/>
  <c r="A167" i="1" l="1"/>
  <c r="C168" i="1"/>
  <c r="B167" i="1"/>
  <c r="A166" i="1"/>
  <c r="B166" i="1"/>
  <c r="B103" i="1"/>
  <c r="A103" i="1"/>
  <c r="C104" i="1"/>
  <c r="C160" i="10"/>
  <c r="B160" i="10"/>
  <c r="D161" i="10"/>
  <c r="A160" i="10"/>
  <c r="B103" i="10"/>
  <c r="C103" i="10"/>
  <c r="D104" i="10"/>
  <c r="A103" i="10"/>
  <c r="B37" i="10"/>
  <c r="D38" i="10"/>
  <c r="C37" i="10"/>
  <c r="A37" i="10"/>
  <c r="D41" i="8"/>
  <c r="C169" i="1" l="1"/>
  <c r="B168" i="1"/>
  <c r="A168" i="1"/>
  <c r="B104" i="1"/>
  <c r="A104" i="1"/>
  <c r="C105" i="1"/>
  <c r="B161" i="10"/>
  <c r="D162" i="10"/>
  <c r="A161" i="10"/>
  <c r="C161" i="10"/>
  <c r="D105" i="10"/>
  <c r="C104" i="10"/>
  <c r="A104" i="10"/>
  <c r="B104" i="10"/>
  <c r="C38" i="10"/>
  <c r="A38" i="10"/>
  <c r="D39" i="10"/>
  <c r="B38" i="10"/>
  <c r="C41" i="8"/>
  <c r="B41" i="8"/>
  <c r="D42" i="8"/>
  <c r="A41" i="8"/>
  <c r="B169" i="1" l="1"/>
  <c r="A169" i="1"/>
  <c r="C170" i="1"/>
  <c r="C106" i="1"/>
  <c r="C107" i="1" s="1"/>
  <c r="C108" i="1" s="1"/>
  <c r="B105" i="1"/>
  <c r="A105" i="1"/>
  <c r="C162" i="10"/>
  <c r="A162" i="10"/>
  <c r="B162" i="10"/>
  <c r="D163" i="10"/>
  <c r="A105" i="10"/>
  <c r="B105" i="10"/>
  <c r="C105" i="10"/>
  <c r="D106" i="10"/>
  <c r="B39" i="10"/>
  <c r="C39" i="10"/>
  <c r="D40" i="10"/>
  <c r="A39" i="10"/>
  <c r="C42" i="8"/>
  <c r="D43" i="8"/>
  <c r="A42" i="8"/>
  <c r="B42" i="8"/>
  <c r="C171" i="1" l="1"/>
  <c r="A170" i="1"/>
  <c r="B170" i="1"/>
  <c r="C109" i="1"/>
  <c r="A108" i="1"/>
  <c r="B108" i="1"/>
  <c r="B107" i="1"/>
  <c r="A107" i="1"/>
  <c r="B106" i="1"/>
  <c r="A106" i="1"/>
  <c r="C163" i="10"/>
  <c r="A163" i="10"/>
  <c r="D164" i="10"/>
  <c r="B163" i="10"/>
  <c r="A106" i="10"/>
  <c r="B106" i="10"/>
  <c r="D107" i="10"/>
  <c r="C106" i="10"/>
  <c r="D41" i="10"/>
  <c r="B40" i="10"/>
  <c r="A40" i="10"/>
  <c r="C40" i="10"/>
  <c r="B43" i="8"/>
  <c r="C43" i="8"/>
  <c r="A43" i="8"/>
  <c r="D44" i="8"/>
  <c r="A171" i="1" l="1"/>
  <c r="B171" i="1"/>
  <c r="C172" i="1"/>
  <c r="B109" i="1"/>
  <c r="A109" i="1"/>
  <c r="C110" i="1"/>
  <c r="D165" i="10"/>
  <c r="A164" i="10"/>
  <c r="B164" i="10"/>
  <c r="C164" i="10"/>
  <c r="D108" i="10"/>
  <c r="C107" i="10"/>
  <c r="A107" i="10"/>
  <c r="B107" i="10"/>
  <c r="C41" i="10"/>
  <c r="B41" i="10"/>
  <c r="D42" i="10"/>
  <c r="A41" i="10"/>
  <c r="C44" i="8"/>
  <c r="A44" i="8"/>
  <c r="B44" i="8"/>
  <c r="D45" i="8"/>
  <c r="C173" i="1" l="1"/>
  <c r="A172" i="1"/>
  <c r="B172" i="1"/>
  <c r="B110" i="1"/>
  <c r="C111" i="1"/>
  <c r="C112" i="1" s="1"/>
  <c r="A110" i="1"/>
  <c r="B165" i="10"/>
  <c r="A165" i="10"/>
  <c r="D166" i="10"/>
  <c r="C165" i="10"/>
  <c r="B108" i="10"/>
  <c r="A108" i="10"/>
  <c r="C108" i="10"/>
  <c r="D109" i="10"/>
  <c r="A42" i="10"/>
  <c r="B42" i="10"/>
  <c r="C42" i="10"/>
  <c r="D43" i="10"/>
  <c r="B45" i="8"/>
  <c r="D46" i="8"/>
  <c r="C45" i="8"/>
  <c r="A45" i="8"/>
  <c r="A173" i="1" l="1"/>
  <c r="B173" i="1"/>
  <c r="C174" i="1"/>
  <c r="A111" i="1"/>
  <c r="B111" i="1"/>
  <c r="C166" i="10"/>
  <c r="B166" i="10"/>
  <c r="D167" i="10"/>
  <c r="A166" i="10"/>
  <c r="C109" i="10"/>
  <c r="D110" i="10"/>
  <c r="A109" i="10"/>
  <c r="B109" i="10"/>
  <c r="C43" i="10"/>
  <c r="A43" i="10"/>
  <c r="D44" i="10"/>
  <c r="B43" i="10"/>
  <c r="D47" i="8"/>
  <c r="A46" i="8"/>
  <c r="B46" i="8"/>
  <c r="C46" i="8"/>
  <c r="B174" i="1" l="1"/>
  <c r="C175" i="1"/>
  <c r="C176" i="1" s="1"/>
  <c r="C177" i="1" s="1"/>
  <c r="C178" i="1" s="1"/>
  <c r="A174" i="1"/>
  <c r="B167" i="10"/>
  <c r="D168" i="10"/>
  <c r="C167" i="10"/>
  <c r="A167" i="10"/>
  <c r="D111" i="10"/>
  <c r="D112" i="10" s="1"/>
  <c r="C110" i="10"/>
  <c r="A110" i="10"/>
  <c r="B110" i="10"/>
  <c r="C44" i="10"/>
  <c r="A44" i="10"/>
  <c r="B44" i="10"/>
  <c r="D45" i="10"/>
  <c r="C47" i="8"/>
  <c r="A47" i="8"/>
  <c r="D48" i="8"/>
  <c r="B47" i="8"/>
  <c r="A175" i="1" l="1"/>
  <c r="B175" i="1"/>
  <c r="C113" i="1"/>
  <c r="C114" i="1" s="1"/>
  <c r="C115" i="1" s="1"/>
  <c r="A112" i="1"/>
  <c r="B112" i="1"/>
  <c r="A112" i="10"/>
  <c r="C112" i="10"/>
  <c r="D113" i="10"/>
  <c r="B112" i="10"/>
  <c r="B168" i="10"/>
  <c r="C168" i="10"/>
  <c r="A168" i="10"/>
  <c r="D169" i="10"/>
  <c r="B111" i="10"/>
  <c r="C111" i="10"/>
  <c r="A111" i="10"/>
  <c r="C45" i="10"/>
  <c r="D46" i="10"/>
  <c r="B45" i="10"/>
  <c r="A45" i="10"/>
  <c r="A48" i="8"/>
  <c r="B48" i="8"/>
  <c r="D49" i="8"/>
  <c r="C48" i="8"/>
  <c r="A176" i="1" l="1"/>
  <c r="B176" i="1"/>
  <c r="C116" i="1"/>
  <c r="C117" i="1" s="1"/>
  <c r="A115" i="1"/>
  <c r="B115" i="1"/>
  <c r="B114" i="1"/>
  <c r="A114" i="1"/>
  <c r="B113" i="1"/>
  <c r="A113" i="1"/>
  <c r="B113" i="10"/>
  <c r="D114" i="10"/>
  <c r="C113" i="10"/>
  <c r="A113" i="10"/>
  <c r="C169" i="10"/>
  <c r="B169" i="10"/>
  <c r="D170" i="10"/>
  <c r="A169" i="10"/>
  <c r="B46" i="10"/>
  <c r="C46" i="10"/>
  <c r="A46" i="10"/>
  <c r="D47" i="10"/>
  <c r="C49" i="8"/>
  <c r="D50" i="8"/>
  <c r="A49" i="8"/>
  <c r="B49" i="8"/>
  <c r="A177" i="1" l="1"/>
  <c r="B177" i="1"/>
  <c r="B117" i="1"/>
  <c r="C118" i="1"/>
  <c r="A117" i="1"/>
  <c r="B116" i="1"/>
  <c r="A116" i="1"/>
  <c r="A114" i="10"/>
  <c r="B114" i="10"/>
  <c r="D115" i="10"/>
  <c r="C114" i="10"/>
  <c r="B170" i="10"/>
  <c r="D171" i="10"/>
  <c r="A170" i="10"/>
  <c r="C170" i="10"/>
  <c r="C47" i="10"/>
  <c r="B47" i="10"/>
  <c r="D48" i="10"/>
  <c r="A47" i="10"/>
  <c r="C50" i="8"/>
  <c r="B50" i="8"/>
  <c r="D51" i="8"/>
  <c r="A50" i="8"/>
  <c r="C179" i="1" l="1"/>
  <c r="A178" i="1"/>
  <c r="B178" i="1"/>
  <c r="C119" i="1"/>
  <c r="A118" i="1"/>
  <c r="B118" i="1"/>
  <c r="A115" i="10"/>
  <c r="B115" i="10"/>
  <c r="D116" i="10"/>
  <c r="C115" i="10"/>
  <c r="C171" i="10"/>
  <c r="D172" i="10"/>
  <c r="D173" i="10" s="1"/>
  <c r="A171" i="10"/>
  <c r="B171" i="10"/>
  <c r="B48" i="10"/>
  <c r="D49" i="10"/>
  <c r="A48" i="10"/>
  <c r="C48" i="10"/>
  <c r="C51" i="8"/>
  <c r="D52" i="8"/>
  <c r="B51" i="8"/>
  <c r="A51" i="8"/>
  <c r="C239" i="8"/>
  <c r="B239" i="8"/>
  <c r="A239" i="8"/>
  <c r="D240" i="8"/>
  <c r="A179" i="1" l="1"/>
  <c r="B179" i="1"/>
  <c r="A173" i="10"/>
  <c r="C173" i="10"/>
  <c r="D174" i="10"/>
  <c r="D175" i="10" s="1"/>
  <c r="D176" i="10" s="1"/>
  <c r="B173" i="10"/>
  <c r="C180" i="1"/>
  <c r="A119" i="1"/>
  <c r="B119" i="1"/>
  <c r="B116" i="10"/>
  <c r="D117" i="10"/>
  <c r="A116" i="10"/>
  <c r="C116" i="10"/>
  <c r="C172" i="10"/>
  <c r="A172" i="10"/>
  <c r="B172" i="10"/>
  <c r="D50" i="10"/>
  <c r="B49" i="10"/>
  <c r="C49" i="10"/>
  <c r="A49" i="10"/>
  <c r="B52" i="8"/>
  <c r="A52" i="8"/>
  <c r="D53" i="8"/>
  <c r="C52" i="8"/>
  <c r="A240" i="8"/>
  <c r="B240" i="8"/>
  <c r="C240" i="8"/>
  <c r="D241" i="8"/>
  <c r="B174" i="10" l="1"/>
  <c r="C174" i="10"/>
  <c r="A174" i="10"/>
  <c r="A180" i="1"/>
  <c r="B180" i="1"/>
  <c r="A117" i="10"/>
  <c r="B117" i="10"/>
  <c r="D118" i="10"/>
  <c r="C117" i="10"/>
  <c r="C50" i="10"/>
  <c r="A50" i="10"/>
  <c r="D51" i="10"/>
  <c r="B50" i="10"/>
  <c r="C53" i="8"/>
  <c r="A53" i="8"/>
  <c r="D54" i="8"/>
  <c r="B53" i="8"/>
  <c r="C241" i="8"/>
  <c r="B241" i="8"/>
  <c r="A241" i="8"/>
  <c r="D242" i="8"/>
  <c r="C12" i="1"/>
  <c r="C13" i="1" s="1"/>
  <c r="C175" i="10" l="1"/>
  <c r="A175" i="10"/>
  <c r="B175" i="10"/>
  <c r="B13" i="1"/>
  <c r="A13" i="1"/>
  <c r="C14" i="1"/>
  <c r="B12" i="1"/>
  <c r="A12" i="1"/>
  <c r="A118" i="10"/>
  <c r="B118" i="10"/>
  <c r="C118" i="10"/>
  <c r="A51" i="10"/>
  <c r="B51" i="10"/>
  <c r="D52" i="10"/>
  <c r="C51" i="10"/>
  <c r="B54" i="8"/>
  <c r="C54" i="8"/>
  <c r="D55" i="8"/>
  <c r="A54" i="8"/>
  <c r="B11" i="1"/>
  <c r="A11" i="1"/>
  <c r="A242" i="8"/>
  <c r="C242" i="8"/>
  <c r="B242" i="8"/>
  <c r="D243" i="8"/>
  <c r="D177" i="10" l="1"/>
  <c r="C176" i="10"/>
  <c r="B176" i="10"/>
  <c r="A176" i="10"/>
  <c r="C15" i="1"/>
  <c r="A14" i="1"/>
  <c r="B14" i="1"/>
  <c r="C52" i="10"/>
  <c r="D53" i="10"/>
  <c r="B52" i="10"/>
  <c r="A52" i="10"/>
  <c r="D56" i="8"/>
  <c r="B55" i="8"/>
  <c r="A55" i="8"/>
  <c r="C55" i="8"/>
  <c r="D244" i="8"/>
  <c r="A243" i="8"/>
  <c r="C243" i="8"/>
  <c r="B243" i="8"/>
  <c r="C184" i="1"/>
  <c r="C185" i="1" s="1"/>
  <c r="C186" i="1" s="1"/>
  <c r="D184" i="8"/>
  <c r="A177" i="10" l="1"/>
  <c r="B177" i="10"/>
  <c r="D178" i="10"/>
  <c r="C177" i="10"/>
  <c r="A15" i="1"/>
  <c r="B15" i="1"/>
  <c r="C16" i="1"/>
  <c r="C187" i="1"/>
  <c r="B186" i="1"/>
  <c r="A186" i="1"/>
  <c r="C53" i="10"/>
  <c r="A53" i="10"/>
  <c r="D54" i="10"/>
  <c r="B53" i="10"/>
  <c r="C56" i="8"/>
  <c r="A56" i="8"/>
  <c r="B56" i="8"/>
  <c r="D57" i="8"/>
  <c r="C244" i="8"/>
  <c r="A244" i="8"/>
  <c r="B244" i="8"/>
  <c r="D245" i="8"/>
  <c r="B184" i="8"/>
  <c r="D185" i="8"/>
  <c r="D186" i="8" s="1"/>
  <c r="B184" i="1"/>
  <c r="A184" i="1"/>
  <c r="A184" i="8"/>
  <c r="C184" i="8"/>
  <c r="C178" i="10" l="1"/>
  <c r="A178" i="10"/>
  <c r="B178" i="10"/>
  <c r="C17" i="1"/>
  <c r="A16" i="1"/>
  <c r="B16" i="1"/>
  <c r="C188" i="1"/>
  <c r="A187" i="1"/>
  <c r="B187" i="1"/>
  <c r="C54" i="10"/>
  <c r="D55" i="10"/>
  <c r="A54" i="10"/>
  <c r="B54" i="10"/>
  <c r="A186" i="8"/>
  <c r="C186" i="8"/>
  <c r="D187" i="8"/>
  <c r="B186" i="8"/>
  <c r="A57" i="8"/>
  <c r="B57" i="8"/>
  <c r="C57" i="8"/>
  <c r="D58" i="8"/>
  <c r="D246" i="8"/>
  <c r="D247" i="8" s="1"/>
  <c r="D248" i="8" s="1"/>
  <c r="C245" i="8"/>
  <c r="B245" i="8"/>
  <c r="A245" i="8"/>
  <c r="B185" i="1"/>
  <c r="A185" i="1"/>
  <c r="B185" i="8"/>
  <c r="A185" i="8"/>
  <c r="C185" i="8"/>
  <c r="A17" i="1" l="1"/>
  <c r="B17" i="1"/>
  <c r="C18" i="1"/>
  <c r="D179" i="10"/>
  <c r="C189" i="1"/>
  <c r="A188" i="1"/>
  <c r="B188" i="1"/>
  <c r="A248" i="8"/>
  <c r="C248" i="8"/>
  <c r="D249" i="8"/>
  <c r="B248" i="8"/>
  <c r="B55" i="10"/>
  <c r="C55" i="10"/>
  <c r="A55" i="10"/>
  <c r="D56" i="10"/>
  <c r="B187" i="8"/>
  <c r="D188" i="8"/>
  <c r="C187" i="8"/>
  <c r="A187" i="8"/>
  <c r="C58" i="8"/>
  <c r="D59" i="8"/>
  <c r="A58" i="8"/>
  <c r="B58" i="8"/>
  <c r="A247" i="8"/>
  <c r="C247" i="8"/>
  <c r="B247" i="8"/>
  <c r="C246" i="8"/>
  <c r="B246" i="8"/>
  <c r="A246" i="8"/>
  <c r="C19" i="1" l="1"/>
  <c r="A18" i="1"/>
  <c r="B18" i="1"/>
  <c r="B179" i="10"/>
  <c r="C179" i="10"/>
  <c r="A179" i="10"/>
  <c r="C190" i="1"/>
  <c r="A189" i="1"/>
  <c r="B189" i="1"/>
  <c r="C249" i="8"/>
  <c r="A249" i="8"/>
  <c r="B249" i="8"/>
  <c r="D250" i="8"/>
  <c r="C56" i="10"/>
  <c r="A56" i="10"/>
  <c r="B56" i="10"/>
  <c r="D57" i="10"/>
  <c r="A188" i="8"/>
  <c r="D189" i="8"/>
  <c r="C188" i="8"/>
  <c r="B188" i="8"/>
  <c r="C59" i="8"/>
  <c r="A59" i="8"/>
  <c r="B59" i="8"/>
  <c r="D60" i="8"/>
  <c r="B19" i="1" l="1"/>
  <c r="A19" i="1"/>
  <c r="C20" i="1"/>
  <c r="C191" i="1"/>
  <c r="C192" i="1" s="1"/>
  <c r="B190" i="1"/>
  <c r="A190" i="1"/>
  <c r="A250" i="8"/>
  <c r="B250" i="8"/>
  <c r="D251" i="8"/>
  <c r="D252" i="8" s="1"/>
  <c r="C250" i="8"/>
  <c r="B57" i="10"/>
  <c r="C57" i="10"/>
  <c r="D58" i="10"/>
  <c r="A57" i="10"/>
  <c r="A189" i="8"/>
  <c r="B189" i="8"/>
  <c r="D190" i="8"/>
  <c r="C189" i="8"/>
  <c r="C60" i="8"/>
  <c r="D61" i="8"/>
  <c r="A60" i="8"/>
  <c r="B60" i="8"/>
  <c r="A20" i="1" l="1"/>
  <c r="C21" i="1"/>
  <c r="B20" i="1"/>
  <c r="B192" i="1"/>
  <c r="C193" i="1"/>
  <c r="A192" i="1"/>
  <c r="A191" i="1"/>
  <c r="B191" i="1"/>
  <c r="C252" i="8"/>
  <c r="D253" i="8"/>
  <c r="A252" i="8"/>
  <c r="B252" i="8"/>
  <c r="A251" i="8"/>
  <c r="B251" i="8"/>
  <c r="C251" i="8"/>
  <c r="D59" i="10"/>
  <c r="B58" i="10"/>
  <c r="A58" i="10"/>
  <c r="C58" i="10"/>
  <c r="B190" i="8"/>
  <c r="C190" i="8"/>
  <c r="A190" i="8"/>
  <c r="D191" i="8"/>
  <c r="B61" i="8"/>
  <c r="C61" i="8"/>
  <c r="A61" i="8"/>
  <c r="D62" i="8"/>
  <c r="B21" i="1" l="1"/>
  <c r="C22" i="1"/>
  <c r="A21" i="1"/>
  <c r="C194" i="1"/>
  <c r="B193" i="1"/>
  <c r="A193" i="1"/>
  <c r="A253" i="8"/>
  <c r="C253" i="8"/>
  <c r="B253" i="8"/>
  <c r="D254" i="8"/>
  <c r="C59" i="10"/>
  <c r="A59" i="10"/>
  <c r="B59" i="10"/>
  <c r="D60" i="10"/>
  <c r="A191" i="8"/>
  <c r="B191" i="8"/>
  <c r="D192" i="8"/>
  <c r="C191" i="8"/>
  <c r="C62" i="8"/>
  <c r="A62" i="8"/>
  <c r="B62" i="8"/>
  <c r="D63" i="8"/>
  <c r="A22" i="1" l="1"/>
  <c r="C23" i="1"/>
  <c r="B22" i="1"/>
  <c r="C195" i="1"/>
  <c r="A194" i="1"/>
  <c r="B194" i="1"/>
  <c r="C254" i="8"/>
  <c r="A254" i="8"/>
  <c r="B254" i="8"/>
  <c r="D255" i="8"/>
  <c r="A60" i="10"/>
  <c r="B60" i="10"/>
  <c r="D61" i="10"/>
  <c r="C60" i="10"/>
  <c r="A192" i="8"/>
  <c r="D193" i="8"/>
  <c r="C192" i="8"/>
  <c r="B192" i="8"/>
  <c r="B63" i="8"/>
  <c r="C63" i="8"/>
  <c r="D64" i="8"/>
  <c r="A63" i="8"/>
  <c r="B124" i="1"/>
  <c r="A124" i="1"/>
  <c r="B23" i="1" l="1"/>
  <c r="A23" i="1"/>
  <c r="C24" i="1"/>
  <c r="B195" i="1"/>
  <c r="A195" i="1"/>
  <c r="C196" i="1"/>
  <c r="A255" i="8"/>
  <c r="B255" i="8"/>
  <c r="C255" i="8"/>
  <c r="D256" i="8"/>
  <c r="C61" i="10"/>
  <c r="D62" i="10"/>
  <c r="B61" i="10"/>
  <c r="A61" i="10"/>
  <c r="B193" i="8"/>
  <c r="D194" i="8"/>
  <c r="C193" i="8"/>
  <c r="A193" i="8"/>
  <c r="D65" i="8"/>
  <c r="B64" i="8"/>
  <c r="A64" i="8"/>
  <c r="C64" i="8"/>
  <c r="A24" i="1" l="1"/>
  <c r="C25" i="1"/>
  <c r="B24" i="1"/>
  <c r="C197" i="1"/>
  <c r="B196" i="1"/>
  <c r="A196" i="1"/>
  <c r="A256" i="8"/>
  <c r="B256" i="8"/>
  <c r="D257" i="8"/>
  <c r="C256" i="8"/>
  <c r="C62" i="10"/>
  <c r="A62" i="10"/>
  <c r="B62" i="10"/>
  <c r="D63" i="10"/>
  <c r="A194" i="8"/>
  <c r="D195" i="8"/>
  <c r="C194" i="8"/>
  <c r="B194" i="8"/>
  <c r="C65" i="8"/>
  <c r="A65" i="8"/>
  <c r="B65" i="8"/>
  <c r="D66" i="8"/>
  <c r="B25" i="1" l="1"/>
  <c r="A25" i="1"/>
  <c r="C26" i="1"/>
  <c r="C198" i="1"/>
  <c r="B197" i="1"/>
  <c r="A197" i="1"/>
  <c r="C257" i="8"/>
  <c r="A257" i="8"/>
  <c r="B257" i="8"/>
  <c r="D258" i="8"/>
  <c r="C63" i="10"/>
  <c r="D64" i="10"/>
  <c r="A63" i="10"/>
  <c r="B63" i="10"/>
  <c r="D196" i="8"/>
  <c r="C195" i="8"/>
  <c r="B195" i="8"/>
  <c r="A195" i="8"/>
  <c r="A66" i="8"/>
  <c r="B66" i="8"/>
  <c r="C66" i="8"/>
  <c r="A26" i="1" l="1"/>
  <c r="C27" i="1"/>
  <c r="B26" i="1"/>
  <c r="C199" i="1"/>
  <c r="C200" i="1" s="1"/>
  <c r="C201" i="1" s="1"/>
  <c r="A198" i="1"/>
  <c r="B198" i="1"/>
  <c r="A258" i="8"/>
  <c r="D259" i="8"/>
  <c r="B258" i="8"/>
  <c r="C258" i="8"/>
  <c r="B64" i="10"/>
  <c r="C64" i="10"/>
  <c r="D65" i="10"/>
  <c r="A64" i="10"/>
  <c r="C196" i="8"/>
  <c r="A196" i="8"/>
  <c r="B196" i="8"/>
  <c r="D197" i="8"/>
  <c r="B27" i="1" l="1"/>
  <c r="C28" i="1"/>
  <c r="A27" i="1"/>
  <c r="A201" i="1"/>
  <c r="C202" i="1"/>
  <c r="B201" i="1"/>
  <c r="B200" i="1"/>
  <c r="A200" i="1"/>
  <c r="A199" i="1"/>
  <c r="B199" i="1"/>
  <c r="A259" i="8"/>
  <c r="B259" i="8"/>
  <c r="D260" i="8"/>
  <c r="D261" i="8" s="1"/>
  <c r="C259" i="8"/>
  <c r="A65" i="10"/>
  <c r="C65" i="10"/>
  <c r="B65" i="10"/>
  <c r="D198" i="8"/>
  <c r="C197" i="8"/>
  <c r="A197" i="8"/>
  <c r="B197" i="8"/>
  <c r="A28" i="1" l="1"/>
  <c r="C29" i="1"/>
  <c r="B28" i="1"/>
  <c r="B202" i="1"/>
  <c r="C203" i="1"/>
  <c r="A202" i="1"/>
  <c r="A261" i="8"/>
  <c r="C261" i="8"/>
  <c r="D262" i="8"/>
  <c r="B261" i="8"/>
  <c r="C260" i="8"/>
  <c r="A260" i="8"/>
  <c r="B260" i="8"/>
  <c r="D199" i="8"/>
  <c r="C198" i="8"/>
  <c r="B198" i="8"/>
  <c r="A198" i="8"/>
  <c r="B29" i="1" l="1"/>
  <c r="A29" i="1"/>
  <c r="C30" i="1"/>
  <c r="A203" i="1"/>
  <c r="B203" i="1"/>
  <c r="C204" i="1"/>
  <c r="B262" i="8"/>
  <c r="D263" i="8"/>
  <c r="C262" i="8"/>
  <c r="A262" i="8"/>
  <c r="C199" i="8"/>
  <c r="A199" i="8"/>
  <c r="B199" i="8"/>
  <c r="D200" i="8"/>
  <c r="A30" i="1" l="1"/>
  <c r="C31" i="1"/>
  <c r="B30" i="1"/>
  <c r="B204" i="1"/>
  <c r="C205" i="1"/>
  <c r="A204" i="1"/>
  <c r="A263" i="8"/>
  <c r="B263" i="8"/>
  <c r="D264" i="8"/>
  <c r="C263" i="8"/>
  <c r="D201" i="8"/>
  <c r="C200" i="8"/>
  <c r="B200" i="8"/>
  <c r="A200" i="8"/>
  <c r="B31" i="1" l="1"/>
  <c r="A31" i="1"/>
  <c r="C32" i="1"/>
  <c r="C206" i="1"/>
  <c r="B205" i="1"/>
  <c r="A205" i="1"/>
  <c r="A264" i="8"/>
  <c r="B264" i="8"/>
  <c r="D265" i="8"/>
  <c r="C264" i="8"/>
  <c r="A201" i="8"/>
  <c r="B201" i="8"/>
  <c r="D202" i="8"/>
  <c r="C201" i="8"/>
  <c r="A32" i="1" l="1"/>
  <c r="C33" i="1"/>
  <c r="B32" i="1"/>
  <c r="B206" i="1"/>
  <c r="C207" i="1"/>
  <c r="A206" i="1"/>
  <c r="B265" i="8"/>
  <c r="D266" i="8"/>
  <c r="C265" i="8"/>
  <c r="A265" i="8"/>
  <c r="B202" i="8"/>
  <c r="D203" i="8"/>
  <c r="C202" i="8"/>
  <c r="A202" i="8"/>
  <c r="B33" i="1" l="1"/>
  <c r="A33" i="1"/>
  <c r="C34" i="1"/>
  <c r="A207" i="1"/>
  <c r="C208" i="1"/>
  <c r="B207" i="1"/>
  <c r="A266" i="8"/>
  <c r="B266" i="8"/>
  <c r="D267" i="8"/>
  <c r="D268" i="8" s="1"/>
  <c r="C266" i="8"/>
  <c r="A203" i="8"/>
  <c r="B203" i="8"/>
  <c r="C203" i="8"/>
  <c r="D204" i="8"/>
  <c r="A34" i="1" l="1"/>
  <c r="C35" i="1"/>
  <c r="B34" i="1"/>
  <c r="B208" i="1"/>
  <c r="C209" i="1"/>
  <c r="A208" i="1"/>
  <c r="A268" i="8"/>
  <c r="C268" i="8"/>
  <c r="D269" i="8"/>
  <c r="B268" i="8"/>
  <c r="A267" i="8"/>
  <c r="B267" i="8"/>
  <c r="C267" i="8"/>
  <c r="B204" i="8"/>
  <c r="A204" i="8"/>
  <c r="C204" i="8"/>
  <c r="D205" i="8"/>
  <c r="B35" i="1" l="1"/>
  <c r="A35" i="1"/>
  <c r="C36" i="1"/>
  <c r="A209" i="1"/>
  <c r="B209" i="1"/>
  <c r="C210" i="1"/>
  <c r="C211" i="1" s="1"/>
  <c r="C269" i="8"/>
  <c r="A269" i="8"/>
  <c r="B269" i="8"/>
  <c r="D270" i="8"/>
  <c r="B205" i="8"/>
  <c r="C205" i="8"/>
  <c r="A205" i="8"/>
  <c r="D206" i="8"/>
  <c r="A36" i="1" l="1"/>
  <c r="B36" i="1"/>
  <c r="C37" i="1"/>
  <c r="A211" i="1"/>
  <c r="C212" i="1"/>
  <c r="B211" i="1"/>
  <c r="B210" i="1"/>
  <c r="A210" i="1"/>
  <c r="A270" i="8"/>
  <c r="B270" i="8"/>
  <c r="D271" i="8"/>
  <c r="C270" i="8"/>
  <c r="A206" i="8"/>
  <c r="B206" i="8"/>
  <c r="D207" i="8"/>
  <c r="D208" i="8" s="1"/>
  <c r="C206" i="8"/>
  <c r="B37" i="1" l="1"/>
  <c r="A37" i="1"/>
  <c r="C38" i="1"/>
  <c r="B212" i="1"/>
  <c r="C213" i="1"/>
  <c r="C214" i="1" s="1"/>
  <c r="A212" i="1"/>
  <c r="A271" i="8"/>
  <c r="B271" i="8"/>
  <c r="D272" i="8"/>
  <c r="C271" i="8"/>
  <c r="B208" i="8"/>
  <c r="D209" i="8"/>
  <c r="A208" i="8"/>
  <c r="C208" i="8"/>
  <c r="C207" i="8"/>
  <c r="A207" i="8"/>
  <c r="B207" i="8"/>
  <c r="A38" i="1" l="1"/>
  <c r="B38" i="1"/>
  <c r="A213" i="1"/>
  <c r="B213" i="1"/>
  <c r="C272" i="8"/>
  <c r="A272" i="8"/>
  <c r="B272" i="8"/>
  <c r="D273" i="8"/>
  <c r="C209" i="8"/>
  <c r="B209" i="8"/>
  <c r="D210" i="8"/>
  <c r="A209" i="8"/>
  <c r="C215" i="1" l="1"/>
  <c r="C39" i="1"/>
  <c r="A273" i="8"/>
  <c r="B273" i="8"/>
  <c r="D274" i="8"/>
  <c r="D275" i="8" s="1"/>
  <c r="C273" i="8"/>
  <c r="C210" i="8"/>
  <c r="B210" i="8"/>
  <c r="D211" i="8"/>
  <c r="A210" i="8"/>
  <c r="B214" i="1" l="1"/>
  <c r="A214" i="1"/>
  <c r="B39" i="1"/>
  <c r="A39" i="1"/>
  <c r="C40" i="1"/>
  <c r="C41" i="1" s="1"/>
  <c r="A275" i="8"/>
  <c r="B275" i="8"/>
  <c r="D276" i="8"/>
  <c r="C275" i="8"/>
  <c r="A274" i="8"/>
  <c r="B274" i="8"/>
  <c r="C274" i="8"/>
  <c r="B211" i="8"/>
  <c r="C211" i="8"/>
  <c r="D212" i="8"/>
  <c r="A211" i="8"/>
  <c r="D337" i="10"/>
  <c r="D338" i="10" s="1"/>
  <c r="D239" i="10"/>
  <c r="D183" i="10"/>
  <c r="D184" i="10" s="1"/>
  <c r="D185" i="10" s="1"/>
  <c r="D338" i="8"/>
  <c r="D339" i="8" s="1"/>
  <c r="D294" i="8"/>
  <c r="D295" i="8" s="1"/>
  <c r="C336" i="10"/>
  <c r="B336" i="10"/>
  <c r="A336" i="10"/>
  <c r="D293" i="10"/>
  <c r="D294" i="10" s="1"/>
  <c r="C292" i="10"/>
  <c r="B292" i="10"/>
  <c r="A292" i="10"/>
  <c r="C237" i="10"/>
  <c r="B237" i="10"/>
  <c r="A237" i="10"/>
  <c r="C182" i="10"/>
  <c r="B182" i="10"/>
  <c r="A182" i="10"/>
  <c r="C121" i="10"/>
  <c r="B121" i="10"/>
  <c r="A121" i="10"/>
  <c r="C68" i="10"/>
  <c r="B68" i="10"/>
  <c r="A68" i="10"/>
  <c r="C9" i="10"/>
  <c r="B9" i="10"/>
  <c r="A9" i="10"/>
  <c r="C10" i="8"/>
  <c r="C69" i="8"/>
  <c r="C122" i="8"/>
  <c r="C183" i="8"/>
  <c r="C238" i="8"/>
  <c r="C293" i="8"/>
  <c r="C337" i="8"/>
  <c r="A10" i="1"/>
  <c r="A69" i="8"/>
  <c r="B69" i="8"/>
  <c r="B337" i="8"/>
  <c r="A337" i="8"/>
  <c r="B293" i="8"/>
  <c r="A293" i="8"/>
  <c r="B238" i="8"/>
  <c r="A238" i="8"/>
  <c r="B183" i="8"/>
  <c r="A183" i="8"/>
  <c r="B122" i="8"/>
  <c r="A122" i="8"/>
  <c r="B10" i="8"/>
  <c r="A10" i="8"/>
  <c r="B183" i="1"/>
  <c r="A183" i="1"/>
  <c r="B122" i="1"/>
  <c r="A122" i="1"/>
  <c r="B10" i="1"/>
  <c r="C216" i="1" l="1"/>
  <c r="A215" i="1"/>
  <c r="B215" i="1"/>
  <c r="B40" i="1"/>
  <c r="A40" i="1"/>
  <c r="D277" i="8"/>
  <c r="C276" i="8"/>
  <c r="A276" i="8"/>
  <c r="B276" i="8"/>
  <c r="A212" i="8"/>
  <c r="B212" i="8"/>
  <c r="D213" i="8"/>
  <c r="C212" i="8"/>
  <c r="A294" i="10"/>
  <c r="B294" i="10"/>
  <c r="D295" i="10"/>
  <c r="C294" i="10"/>
  <c r="A239" i="10"/>
  <c r="C239" i="10"/>
  <c r="D240" i="10"/>
  <c r="B239" i="10"/>
  <c r="D186" i="10"/>
  <c r="C185" i="10"/>
  <c r="B185" i="10"/>
  <c r="A185" i="10"/>
  <c r="A295" i="8"/>
  <c r="D296" i="8"/>
  <c r="B295" i="8"/>
  <c r="C295" i="8"/>
  <c r="A338" i="10"/>
  <c r="C338" i="10"/>
  <c r="D339" i="10"/>
  <c r="B338" i="10"/>
  <c r="A339" i="8"/>
  <c r="B339" i="8"/>
  <c r="C339" i="8"/>
  <c r="D340" i="8"/>
  <c r="D341" i="8" s="1"/>
  <c r="B338" i="8"/>
  <c r="C337" i="10"/>
  <c r="B294" i="8"/>
  <c r="A183" i="10"/>
  <c r="A337" i="10"/>
  <c r="A293" i="10"/>
  <c r="B293" i="10"/>
  <c r="A123" i="10"/>
  <c r="C184" i="10"/>
  <c r="B184" i="10"/>
  <c r="A184" i="10"/>
  <c r="C293" i="10"/>
  <c r="C183" i="10"/>
  <c r="B183" i="10"/>
  <c r="B337" i="10"/>
  <c r="C69" i="10"/>
  <c r="B69" i="10"/>
  <c r="A69" i="10"/>
  <c r="A294" i="8"/>
  <c r="C338" i="8"/>
  <c r="A338" i="8"/>
  <c r="C294" i="8"/>
  <c r="A70" i="8"/>
  <c r="B70" i="8"/>
  <c r="C70" i="8"/>
  <c r="C217" i="1" l="1"/>
  <c r="B216" i="1"/>
  <c r="A216" i="1"/>
  <c r="B277" i="8"/>
  <c r="D278" i="8"/>
  <c r="C277" i="8"/>
  <c r="A277" i="8"/>
  <c r="C213" i="8"/>
  <c r="B213" i="8"/>
  <c r="D214" i="8"/>
  <c r="A213" i="8"/>
  <c r="C295" i="10"/>
  <c r="A295" i="10"/>
  <c r="B295" i="10"/>
  <c r="D296" i="10"/>
  <c r="C240" i="10"/>
  <c r="A240" i="10"/>
  <c r="B240" i="10"/>
  <c r="D241" i="10"/>
  <c r="D187" i="10"/>
  <c r="C186" i="10"/>
  <c r="A186" i="10"/>
  <c r="B186" i="10"/>
  <c r="A296" i="8"/>
  <c r="B296" i="8"/>
  <c r="D297" i="8"/>
  <c r="C296" i="8"/>
  <c r="B339" i="10"/>
  <c r="D340" i="10"/>
  <c r="C339" i="10"/>
  <c r="A339" i="10"/>
  <c r="C341" i="8"/>
  <c r="A341" i="8"/>
  <c r="B341" i="8"/>
  <c r="D342" i="8"/>
  <c r="A124" i="8"/>
  <c r="C124" i="8"/>
  <c r="B124" i="8"/>
  <c r="B340" i="8"/>
  <c r="C340" i="8"/>
  <c r="A340" i="8"/>
  <c r="B238" i="10"/>
  <c r="C238" i="10"/>
  <c r="A238" i="10"/>
  <c r="B123" i="10"/>
  <c r="C123" i="10"/>
  <c r="B217" i="1" l="1"/>
  <c r="C218" i="1"/>
  <c r="A217" i="1"/>
  <c r="C42" i="1"/>
  <c r="B41" i="1"/>
  <c r="A41" i="1"/>
  <c r="B278" i="8"/>
  <c r="D279" i="8"/>
  <c r="C278" i="8"/>
  <c r="A278" i="8"/>
  <c r="A214" i="8"/>
  <c r="B214" i="8"/>
  <c r="C214" i="8"/>
  <c r="D215" i="8"/>
  <c r="A296" i="10"/>
  <c r="D297" i="10"/>
  <c r="C296" i="10"/>
  <c r="B296" i="10"/>
  <c r="A241" i="10"/>
  <c r="B241" i="10"/>
  <c r="D242" i="10"/>
  <c r="C241" i="10"/>
  <c r="C187" i="10"/>
  <c r="D188" i="10"/>
  <c r="A187" i="10"/>
  <c r="B187" i="10"/>
  <c r="B297" i="8"/>
  <c r="D298" i="8"/>
  <c r="C297" i="8"/>
  <c r="A297" i="8"/>
  <c r="A340" i="10"/>
  <c r="B340" i="10"/>
  <c r="D341" i="10"/>
  <c r="C340" i="10"/>
  <c r="A342" i="8"/>
  <c r="C342" i="8"/>
  <c r="B342" i="8"/>
  <c r="D343" i="8"/>
  <c r="C219" i="1" l="1"/>
  <c r="C220" i="1" s="1"/>
  <c r="B218" i="1"/>
  <c r="A218" i="1"/>
  <c r="A42" i="1"/>
  <c r="B42" i="1"/>
  <c r="C43" i="1"/>
  <c r="D280" i="8"/>
  <c r="C279" i="8"/>
  <c r="A279" i="8"/>
  <c r="B279" i="8"/>
  <c r="A215" i="8"/>
  <c r="B215" i="8"/>
  <c r="D216" i="8"/>
  <c r="D217" i="8" s="1"/>
  <c r="C215" i="8"/>
  <c r="A297" i="10"/>
  <c r="B297" i="10"/>
  <c r="D298" i="10"/>
  <c r="C297" i="10"/>
  <c r="A242" i="10"/>
  <c r="C242" i="10"/>
  <c r="B242" i="10"/>
  <c r="D243" i="10"/>
  <c r="A188" i="10"/>
  <c r="B188" i="10"/>
  <c r="D189" i="10"/>
  <c r="C188" i="10"/>
  <c r="B298" i="8"/>
  <c r="D299" i="8"/>
  <c r="C298" i="8"/>
  <c r="A298" i="8"/>
  <c r="A341" i="10"/>
  <c r="B341" i="10"/>
  <c r="D342" i="10"/>
  <c r="C341" i="10"/>
  <c r="A343" i="8"/>
  <c r="B343" i="8"/>
  <c r="D344" i="8"/>
  <c r="D345" i="8" s="1"/>
  <c r="D346" i="8" s="1"/>
  <c r="D347" i="8" s="1"/>
  <c r="C343" i="8"/>
  <c r="C221" i="1" l="1"/>
  <c r="B220" i="1"/>
  <c r="A220" i="1"/>
  <c r="B219" i="1"/>
  <c r="A219" i="1"/>
  <c r="C44" i="1"/>
  <c r="B43" i="1"/>
  <c r="A43" i="1"/>
  <c r="A217" i="8"/>
  <c r="C217" i="8"/>
  <c r="D218" i="8"/>
  <c r="B217" i="8"/>
  <c r="C280" i="8"/>
  <c r="A280" i="8"/>
  <c r="B280" i="8"/>
  <c r="D281" i="8"/>
  <c r="C216" i="8"/>
  <c r="B216" i="8"/>
  <c r="A216" i="8"/>
  <c r="B298" i="10"/>
  <c r="D299" i="10"/>
  <c r="C298" i="10"/>
  <c r="A298" i="10"/>
  <c r="C243" i="10"/>
  <c r="B243" i="10"/>
  <c r="D244" i="10"/>
  <c r="A243" i="10"/>
  <c r="B189" i="10"/>
  <c r="D190" i="10"/>
  <c r="C189" i="10"/>
  <c r="A189" i="10"/>
  <c r="A346" i="8"/>
  <c r="C346" i="8"/>
  <c r="B346" i="8"/>
  <c r="C299" i="8"/>
  <c r="A299" i="8"/>
  <c r="B299" i="8"/>
  <c r="D300" i="8"/>
  <c r="B342" i="10"/>
  <c r="D343" i="10"/>
  <c r="C342" i="10"/>
  <c r="A342" i="10"/>
  <c r="C344" i="8"/>
  <c r="A344" i="8"/>
  <c r="B344" i="8"/>
  <c r="C222" i="1" l="1"/>
  <c r="C223" i="1" s="1"/>
  <c r="C224" i="1" s="1"/>
  <c r="A221" i="1"/>
  <c r="B221" i="1"/>
  <c r="C45" i="1"/>
  <c r="A44" i="1"/>
  <c r="B44" i="1"/>
  <c r="D219" i="8"/>
  <c r="D220" i="8" s="1"/>
  <c r="A218" i="8"/>
  <c r="B218" i="8"/>
  <c r="C218" i="8"/>
  <c r="A281" i="8"/>
  <c r="B281" i="8"/>
  <c r="D282" i="8"/>
  <c r="C281" i="8"/>
  <c r="A299" i="10"/>
  <c r="B299" i="10"/>
  <c r="D300" i="10"/>
  <c r="C299" i="10"/>
  <c r="C244" i="10"/>
  <c r="B244" i="10"/>
  <c r="A244" i="10"/>
  <c r="D245" i="10"/>
  <c r="C190" i="10"/>
  <c r="A190" i="10"/>
  <c r="D191" i="10"/>
  <c r="B190" i="10"/>
  <c r="C300" i="8"/>
  <c r="A300" i="8"/>
  <c r="B300" i="8"/>
  <c r="D301" i="8"/>
  <c r="D302" i="8" s="1"/>
  <c r="D303" i="8" s="1"/>
  <c r="A343" i="10"/>
  <c r="B343" i="10"/>
  <c r="D344" i="10"/>
  <c r="D345" i="10" s="1"/>
  <c r="D346" i="10" s="1"/>
  <c r="D347" i="10" s="1"/>
  <c r="C343" i="10"/>
  <c r="A345" i="8"/>
  <c r="C345" i="8"/>
  <c r="B345" i="8"/>
  <c r="A220" i="8" l="1"/>
  <c r="B220" i="8"/>
  <c r="C220" i="8"/>
  <c r="D221" i="8"/>
  <c r="C225" i="1"/>
  <c r="A224" i="1"/>
  <c r="B224" i="1"/>
  <c r="B223" i="1"/>
  <c r="A223" i="1"/>
  <c r="A222" i="1"/>
  <c r="B222" i="1"/>
  <c r="C46" i="1"/>
  <c r="B45" i="1"/>
  <c r="A45" i="1"/>
  <c r="A219" i="8"/>
  <c r="B219" i="8"/>
  <c r="C219" i="8"/>
  <c r="D283" i="8"/>
  <c r="B282" i="8"/>
  <c r="C282" i="8"/>
  <c r="A282" i="8"/>
  <c r="A300" i="10"/>
  <c r="B300" i="10"/>
  <c r="D301" i="10"/>
  <c r="C300" i="10"/>
  <c r="A245" i="10"/>
  <c r="C245" i="10"/>
  <c r="B245" i="10"/>
  <c r="D246" i="10"/>
  <c r="D247" i="10" s="1"/>
  <c r="A191" i="10"/>
  <c r="B191" i="10"/>
  <c r="D192" i="10"/>
  <c r="C191" i="10"/>
  <c r="A347" i="8"/>
  <c r="B347" i="8"/>
  <c r="C347" i="8"/>
  <c r="D348" i="8"/>
  <c r="A303" i="8"/>
  <c r="C303" i="8"/>
  <c r="D304" i="8"/>
  <c r="B303" i="8"/>
  <c r="A345" i="10"/>
  <c r="C345" i="10"/>
  <c r="B345" i="10"/>
  <c r="A301" i="8"/>
  <c r="C301" i="8"/>
  <c r="B301" i="8"/>
  <c r="A344" i="10"/>
  <c r="B344" i="10"/>
  <c r="C344" i="10"/>
  <c r="D85" i="8"/>
  <c r="B221" i="8" l="1"/>
  <c r="D222" i="8"/>
  <c r="C221" i="8"/>
  <c r="A221" i="8"/>
  <c r="A225" i="1"/>
  <c r="B225" i="1"/>
  <c r="C226" i="1"/>
  <c r="A46" i="1"/>
  <c r="B46" i="1"/>
  <c r="C47" i="1"/>
  <c r="A283" i="8"/>
  <c r="C283" i="8"/>
  <c r="D284" i="8"/>
  <c r="B283" i="8"/>
  <c r="A247" i="10"/>
  <c r="C247" i="10"/>
  <c r="D248" i="10"/>
  <c r="B247" i="10"/>
  <c r="B301" i="10"/>
  <c r="D302" i="10"/>
  <c r="C301" i="10"/>
  <c r="A301" i="10"/>
  <c r="C246" i="10"/>
  <c r="A246" i="10"/>
  <c r="B246" i="10"/>
  <c r="B192" i="10"/>
  <c r="D193" i="10"/>
  <c r="C192" i="10"/>
  <c r="A192" i="10"/>
  <c r="A348" i="8"/>
  <c r="B348" i="8"/>
  <c r="D349" i="8"/>
  <c r="C348" i="8"/>
  <c r="B346" i="10"/>
  <c r="C346" i="10"/>
  <c r="A346" i="10"/>
  <c r="B304" i="8"/>
  <c r="D305" i="8"/>
  <c r="D306" i="8" s="1"/>
  <c r="D307" i="8" s="1"/>
  <c r="C304" i="8"/>
  <c r="A304" i="8"/>
  <c r="D86" i="8"/>
  <c r="A222" i="8" l="1"/>
  <c r="C222" i="8"/>
  <c r="B222" i="8"/>
  <c r="D223" i="8"/>
  <c r="C227" i="1"/>
  <c r="A226" i="1"/>
  <c r="B226" i="1"/>
  <c r="C48" i="1"/>
  <c r="A47" i="1"/>
  <c r="B47" i="1"/>
  <c r="C284" i="8"/>
  <c r="A284" i="8"/>
  <c r="B284" i="8"/>
  <c r="D285" i="8"/>
  <c r="D249" i="10"/>
  <c r="A248" i="10"/>
  <c r="B248" i="10"/>
  <c r="C248" i="10"/>
  <c r="A302" i="10"/>
  <c r="B302" i="10"/>
  <c r="D303" i="10"/>
  <c r="C302" i="10"/>
  <c r="C193" i="10"/>
  <c r="D194" i="10"/>
  <c r="A193" i="10"/>
  <c r="B193" i="10"/>
  <c r="B349" i="8"/>
  <c r="C349" i="8"/>
  <c r="A349" i="8"/>
  <c r="A347" i="10"/>
  <c r="B347" i="10"/>
  <c r="D348" i="10"/>
  <c r="C347" i="10"/>
  <c r="A306" i="8"/>
  <c r="C306" i="8"/>
  <c r="B306" i="8"/>
  <c r="A305" i="8"/>
  <c r="B305" i="8"/>
  <c r="C305" i="8"/>
  <c r="C302" i="8"/>
  <c r="A302" i="8"/>
  <c r="B302" i="8"/>
  <c r="D350" i="8"/>
  <c r="A86" i="8"/>
  <c r="C86" i="8"/>
  <c r="D87" i="8"/>
  <c r="B86" i="8"/>
  <c r="A223" i="8" l="1"/>
  <c r="B223" i="8"/>
  <c r="D224" i="8"/>
  <c r="C223" i="8"/>
  <c r="B227" i="1"/>
  <c r="C228" i="1"/>
  <c r="C229" i="1" s="1"/>
  <c r="A227" i="1"/>
  <c r="C49" i="1"/>
  <c r="C50" i="1" s="1"/>
  <c r="B48" i="1"/>
  <c r="A48" i="1"/>
  <c r="A285" i="8"/>
  <c r="B285" i="8"/>
  <c r="D286" i="8"/>
  <c r="D287" i="8" s="1"/>
  <c r="C285" i="8"/>
  <c r="A249" i="10"/>
  <c r="B249" i="10"/>
  <c r="D250" i="10"/>
  <c r="D251" i="10" s="1"/>
  <c r="D252" i="10" s="1"/>
  <c r="C249" i="10"/>
  <c r="A303" i="10"/>
  <c r="D304" i="10"/>
  <c r="C303" i="10"/>
  <c r="B303" i="10"/>
  <c r="B194" i="10"/>
  <c r="C194" i="10"/>
  <c r="A194" i="10"/>
  <c r="D195" i="10"/>
  <c r="A348" i="10"/>
  <c r="B348" i="10"/>
  <c r="C348" i="10"/>
  <c r="A350" i="8"/>
  <c r="D351" i="8"/>
  <c r="C350" i="8"/>
  <c r="B350" i="8"/>
  <c r="B87" i="8"/>
  <c r="D88" i="8"/>
  <c r="C87" i="8"/>
  <c r="A87" i="8"/>
  <c r="A287" i="8" l="1"/>
  <c r="C287" i="8"/>
  <c r="D288" i="8"/>
  <c r="B287" i="8"/>
  <c r="C224" i="8"/>
  <c r="A224" i="8"/>
  <c r="B224" i="8"/>
  <c r="D225" i="8"/>
  <c r="C230" i="1"/>
  <c r="C231" i="1" s="1"/>
  <c r="C232" i="1" s="1"/>
  <c r="A229" i="1"/>
  <c r="B229" i="1"/>
  <c r="B228" i="1"/>
  <c r="A228" i="1"/>
  <c r="C51" i="1"/>
  <c r="C52" i="1" s="1"/>
  <c r="B50" i="1"/>
  <c r="A50" i="1"/>
  <c r="A49" i="1"/>
  <c r="B49" i="1"/>
  <c r="B286" i="8"/>
  <c r="C286" i="8"/>
  <c r="A286" i="8"/>
  <c r="A252" i="10"/>
  <c r="B252" i="10"/>
  <c r="C252" i="10"/>
  <c r="D253" i="10"/>
  <c r="A251" i="10"/>
  <c r="B251" i="10"/>
  <c r="C251" i="10"/>
  <c r="B250" i="10"/>
  <c r="C250" i="10"/>
  <c r="A250" i="10"/>
  <c r="B304" i="10"/>
  <c r="D305" i="10"/>
  <c r="C304" i="10"/>
  <c r="A304" i="10"/>
  <c r="B195" i="10"/>
  <c r="C195" i="10"/>
  <c r="A195" i="10"/>
  <c r="D196" i="10"/>
  <c r="D349" i="10"/>
  <c r="C351" i="8"/>
  <c r="A351" i="8"/>
  <c r="B351" i="8"/>
  <c r="D352" i="8"/>
  <c r="A88" i="8"/>
  <c r="B88" i="8"/>
  <c r="D89" i="8"/>
  <c r="D90" i="8" s="1"/>
  <c r="C88" i="8"/>
  <c r="B288" i="8" l="1"/>
  <c r="D289" i="8"/>
  <c r="D290" i="8" s="1"/>
  <c r="C288" i="8"/>
  <c r="A288" i="8"/>
  <c r="A225" i="8"/>
  <c r="B225" i="8"/>
  <c r="D226" i="8"/>
  <c r="C225" i="8"/>
  <c r="C233" i="1"/>
  <c r="B232" i="1"/>
  <c r="A232" i="1"/>
  <c r="B231" i="1"/>
  <c r="A231" i="1"/>
  <c r="A230" i="1"/>
  <c r="B230" i="1"/>
  <c r="C53" i="1"/>
  <c r="B52" i="1"/>
  <c r="A52" i="1"/>
  <c r="B51" i="1"/>
  <c r="A51" i="1"/>
  <c r="D254" i="10"/>
  <c r="C253" i="10"/>
  <c r="B253" i="10"/>
  <c r="A253" i="10"/>
  <c r="A305" i="10"/>
  <c r="D306" i="10"/>
  <c r="C305" i="10"/>
  <c r="B305" i="10"/>
  <c r="C196" i="10"/>
  <c r="D197" i="10"/>
  <c r="A196" i="10"/>
  <c r="B196" i="10"/>
  <c r="A307" i="8"/>
  <c r="B307" i="8"/>
  <c r="D308" i="8"/>
  <c r="C307" i="8"/>
  <c r="A349" i="10"/>
  <c r="B349" i="10"/>
  <c r="D350" i="10"/>
  <c r="C349" i="10"/>
  <c r="B352" i="8"/>
  <c r="D353" i="8"/>
  <c r="C352" i="8"/>
  <c r="A352" i="8"/>
  <c r="A90" i="8"/>
  <c r="D91" i="8"/>
  <c r="C90" i="8"/>
  <c r="B90" i="8"/>
  <c r="A89" i="8"/>
  <c r="B89" i="8"/>
  <c r="C89" i="8"/>
  <c r="B84" i="8"/>
  <c r="C84" i="8"/>
  <c r="A84" i="8"/>
  <c r="A289" i="8" l="1"/>
  <c r="B289" i="8"/>
  <c r="C289" i="8"/>
  <c r="A226" i="8"/>
  <c r="B226" i="8"/>
  <c r="D227" i="8"/>
  <c r="C226" i="8"/>
  <c r="C234" i="1"/>
  <c r="A233" i="1"/>
  <c r="B233" i="1"/>
  <c r="A53" i="1"/>
  <c r="B53" i="1"/>
  <c r="C54" i="1"/>
  <c r="A290" i="8"/>
  <c r="B290" i="8"/>
  <c r="C290" i="8"/>
  <c r="B254" i="10"/>
  <c r="A254" i="10"/>
  <c r="D255" i="10"/>
  <c r="C254" i="10"/>
  <c r="A306" i="10"/>
  <c r="B306" i="10"/>
  <c r="D307" i="10"/>
  <c r="C306" i="10"/>
  <c r="A197" i="10"/>
  <c r="B197" i="10"/>
  <c r="D198" i="10"/>
  <c r="C197" i="10"/>
  <c r="C308" i="8"/>
  <c r="B308" i="8"/>
  <c r="A308" i="8"/>
  <c r="A350" i="10"/>
  <c r="B350" i="10"/>
  <c r="D351" i="10"/>
  <c r="C350" i="10"/>
  <c r="C353" i="8"/>
  <c r="A353" i="8"/>
  <c r="B353" i="8"/>
  <c r="D354" i="8"/>
  <c r="D355" i="8" s="1"/>
  <c r="D356" i="8" s="1"/>
  <c r="D357" i="8" s="1"/>
  <c r="A91" i="8"/>
  <c r="C91" i="8"/>
  <c r="B91" i="8"/>
  <c r="D92" i="8"/>
  <c r="A85" i="8"/>
  <c r="C85" i="8"/>
  <c r="B85" i="8"/>
  <c r="D228" i="8" l="1"/>
  <c r="C227" i="8"/>
  <c r="A227" i="8"/>
  <c r="B227" i="8"/>
  <c r="C235" i="1"/>
  <c r="A234" i="1"/>
  <c r="B234" i="1"/>
  <c r="C55" i="1"/>
  <c r="B54" i="1"/>
  <c r="A54" i="1"/>
  <c r="A255" i="10"/>
  <c r="B255" i="10"/>
  <c r="D256" i="10"/>
  <c r="C255" i="10"/>
  <c r="B307" i="10"/>
  <c r="D308" i="10"/>
  <c r="C307" i="10"/>
  <c r="A307" i="10"/>
  <c r="B198" i="10"/>
  <c r="D199" i="10"/>
  <c r="C198" i="10"/>
  <c r="A198" i="10"/>
  <c r="B351" i="10"/>
  <c r="D352" i="10"/>
  <c r="C351" i="10"/>
  <c r="A351" i="10"/>
  <c r="A354" i="8"/>
  <c r="B354" i="8"/>
  <c r="C354" i="8"/>
  <c r="C92" i="8"/>
  <c r="B92" i="8"/>
  <c r="D93" i="8"/>
  <c r="A92" i="8"/>
  <c r="A228" i="8" l="1"/>
  <c r="B228" i="8"/>
  <c r="C228" i="8"/>
  <c r="A235" i="1"/>
  <c r="B235" i="1"/>
  <c r="C56" i="1"/>
  <c r="A55" i="1"/>
  <c r="B55" i="1"/>
  <c r="D257" i="10"/>
  <c r="C256" i="10"/>
  <c r="A256" i="10"/>
  <c r="B256" i="10"/>
  <c r="A308" i="10"/>
  <c r="B308" i="10"/>
  <c r="C308" i="10"/>
  <c r="D309" i="10"/>
  <c r="C199" i="10"/>
  <c r="D200" i="10"/>
  <c r="A199" i="10"/>
  <c r="B199" i="10"/>
  <c r="A352" i="10"/>
  <c r="B352" i="10"/>
  <c r="D353" i="10"/>
  <c r="C352" i="10"/>
  <c r="B93" i="8"/>
  <c r="C93" i="8"/>
  <c r="A93" i="8"/>
  <c r="D94" i="8"/>
  <c r="C57" i="1" l="1"/>
  <c r="A56" i="1"/>
  <c r="B56" i="1"/>
  <c r="B257" i="10"/>
  <c r="D258" i="10"/>
  <c r="A257" i="10"/>
  <c r="C257" i="10"/>
  <c r="D229" i="8"/>
  <c r="A309" i="10"/>
  <c r="D310" i="10"/>
  <c r="C309" i="10"/>
  <c r="B309" i="10"/>
  <c r="A200" i="10"/>
  <c r="C200" i="10"/>
  <c r="B200" i="10"/>
  <c r="D201" i="10"/>
  <c r="A353" i="10"/>
  <c r="B353" i="10"/>
  <c r="D354" i="10"/>
  <c r="D355" i="10" s="1"/>
  <c r="C353" i="10"/>
  <c r="B355" i="8"/>
  <c r="C355" i="8"/>
  <c r="A355" i="8"/>
  <c r="A94" i="8"/>
  <c r="B94" i="8"/>
  <c r="C94" i="8"/>
  <c r="C58" i="1" l="1"/>
  <c r="A57" i="1"/>
  <c r="B57" i="1"/>
  <c r="A258" i="10"/>
  <c r="D259" i="10"/>
  <c r="B258" i="10"/>
  <c r="C258" i="10"/>
  <c r="C229" i="8"/>
  <c r="B229" i="8"/>
  <c r="D230" i="8"/>
  <c r="D231" i="8" s="1"/>
  <c r="A229" i="8"/>
  <c r="B310" i="10"/>
  <c r="C310" i="10"/>
  <c r="A310" i="10"/>
  <c r="D311" i="10"/>
  <c r="B201" i="10"/>
  <c r="C201" i="10"/>
  <c r="A201" i="10"/>
  <c r="D202" i="10"/>
  <c r="D309" i="8"/>
  <c r="D356" i="10"/>
  <c r="A355" i="10"/>
  <c r="B355" i="10"/>
  <c r="C355" i="10"/>
  <c r="B354" i="10"/>
  <c r="C354" i="10"/>
  <c r="A354" i="10"/>
  <c r="A356" i="8"/>
  <c r="B356" i="8"/>
  <c r="C356" i="8"/>
  <c r="A231" i="8" l="1"/>
  <c r="C231" i="8"/>
  <c r="B231" i="8"/>
  <c r="D232" i="8"/>
  <c r="C59" i="1"/>
  <c r="C60" i="1" s="1"/>
  <c r="A58" i="1"/>
  <c r="B58" i="1"/>
  <c r="D260" i="10"/>
  <c r="A259" i="10"/>
  <c r="B259" i="10"/>
  <c r="C259" i="10"/>
  <c r="A230" i="8"/>
  <c r="B230" i="8"/>
  <c r="C230" i="8"/>
  <c r="A311" i="10"/>
  <c r="D312" i="10"/>
  <c r="C311" i="10"/>
  <c r="B311" i="10"/>
  <c r="C202" i="10"/>
  <c r="A202" i="10"/>
  <c r="B202" i="10"/>
  <c r="D203" i="10"/>
  <c r="C309" i="8"/>
  <c r="B309" i="8"/>
  <c r="A309" i="8"/>
  <c r="D310" i="8"/>
  <c r="B356" i="10"/>
  <c r="D357" i="10"/>
  <c r="C356" i="10"/>
  <c r="A356" i="10"/>
  <c r="A357" i="8"/>
  <c r="D358" i="8"/>
  <c r="B357" i="8"/>
  <c r="C357" i="8"/>
  <c r="A232" i="8" l="1"/>
  <c r="B232" i="8"/>
  <c r="D233" i="8"/>
  <c r="C232" i="8"/>
  <c r="C61" i="1"/>
  <c r="C62" i="1" s="1"/>
  <c r="B60" i="1"/>
  <c r="A60" i="1"/>
  <c r="A59" i="1"/>
  <c r="B59" i="1"/>
  <c r="B260" i="10"/>
  <c r="D261" i="10"/>
  <c r="A260" i="10"/>
  <c r="C260" i="10"/>
  <c r="A312" i="10"/>
  <c r="B312" i="10"/>
  <c r="D313" i="10"/>
  <c r="C312" i="10"/>
  <c r="A203" i="10"/>
  <c r="D204" i="10"/>
  <c r="B203" i="10"/>
  <c r="C203" i="10"/>
  <c r="A310" i="8"/>
  <c r="B310" i="8"/>
  <c r="D311" i="8"/>
  <c r="C310" i="8"/>
  <c r="A357" i="10"/>
  <c r="B357" i="10"/>
  <c r="C357" i="10"/>
  <c r="D359" i="8"/>
  <c r="C358" i="8"/>
  <c r="A358" i="8"/>
  <c r="B358" i="8"/>
  <c r="C233" i="8" l="1"/>
  <c r="A233" i="8"/>
  <c r="B233" i="8"/>
  <c r="D234" i="8"/>
  <c r="A62" i="1"/>
  <c r="C63" i="1"/>
  <c r="B62" i="1"/>
  <c r="A61" i="1"/>
  <c r="B61" i="1"/>
  <c r="A261" i="10"/>
  <c r="B261" i="10"/>
  <c r="C261" i="10"/>
  <c r="D262" i="10"/>
  <c r="B313" i="10"/>
  <c r="D314" i="10"/>
  <c r="C313" i="10"/>
  <c r="A313" i="10"/>
  <c r="B204" i="10"/>
  <c r="C204" i="10"/>
  <c r="D205" i="10"/>
  <c r="D206" i="10" s="1"/>
  <c r="A204" i="10"/>
  <c r="C311" i="8"/>
  <c r="B311" i="8"/>
  <c r="D312" i="8"/>
  <c r="A311" i="8"/>
  <c r="B359" i="8"/>
  <c r="D360" i="8"/>
  <c r="A359" i="8"/>
  <c r="C359" i="8"/>
  <c r="D95" i="8"/>
  <c r="A234" i="8" l="1"/>
  <c r="D235" i="8"/>
  <c r="B234" i="8"/>
  <c r="C234" i="8"/>
  <c r="B63" i="1"/>
  <c r="C64" i="1"/>
  <c r="A63" i="1"/>
  <c r="D263" i="10"/>
  <c r="C262" i="10"/>
  <c r="A262" i="10"/>
  <c r="B262" i="10"/>
  <c r="A206" i="10"/>
  <c r="C206" i="10"/>
  <c r="D207" i="10"/>
  <c r="B206" i="10"/>
  <c r="A314" i="10"/>
  <c r="D315" i="10"/>
  <c r="C314" i="10"/>
  <c r="B314" i="10"/>
  <c r="C205" i="10"/>
  <c r="B205" i="10"/>
  <c r="A205" i="10"/>
  <c r="B312" i="8"/>
  <c r="C312" i="8"/>
  <c r="A312" i="8"/>
  <c r="D313" i="8"/>
  <c r="D358" i="10"/>
  <c r="A360" i="8"/>
  <c r="C360" i="8"/>
  <c r="B360" i="8"/>
  <c r="D361" i="8"/>
  <c r="B95" i="8"/>
  <c r="D96" i="8"/>
  <c r="D97" i="8" s="1"/>
  <c r="D98" i="8" s="1"/>
  <c r="C95" i="8"/>
  <c r="A95" i="8"/>
  <c r="A235" i="8" l="1"/>
  <c r="B235" i="8"/>
  <c r="C235" i="8"/>
  <c r="A64" i="1"/>
  <c r="B64" i="1"/>
  <c r="C65" i="1"/>
  <c r="B263" i="10"/>
  <c r="D264" i="10"/>
  <c r="A263" i="10"/>
  <c r="C263" i="10"/>
  <c r="B207" i="10"/>
  <c r="D208" i="10"/>
  <c r="C207" i="10"/>
  <c r="A207" i="10"/>
  <c r="A315" i="10"/>
  <c r="B315" i="10"/>
  <c r="D316" i="10"/>
  <c r="D317" i="10" s="1"/>
  <c r="C315" i="10"/>
  <c r="A313" i="8"/>
  <c r="B313" i="8"/>
  <c r="D314" i="8"/>
  <c r="C313" i="8"/>
  <c r="A358" i="10"/>
  <c r="B358" i="10"/>
  <c r="D359" i="10"/>
  <c r="C358" i="10"/>
  <c r="A361" i="8"/>
  <c r="B361" i="8"/>
  <c r="D362" i="8"/>
  <c r="D363" i="8" s="1"/>
  <c r="D364" i="8" s="1"/>
  <c r="C361" i="8"/>
  <c r="A98" i="8"/>
  <c r="C98" i="8"/>
  <c r="D99" i="8"/>
  <c r="B98" i="8"/>
  <c r="C97" i="8"/>
  <c r="B97" i="8"/>
  <c r="A97" i="8"/>
  <c r="B96" i="8"/>
  <c r="C96" i="8"/>
  <c r="A96" i="8"/>
  <c r="A317" i="10" l="1"/>
  <c r="C317" i="10"/>
  <c r="D318" i="10"/>
  <c r="B317" i="10"/>
  <c r="A65" i="1"/>
  <c r="C66" i="1"/>
  <c r="B65" i="1"/>
  <c r="D265" i="10"/>
  <c r="A264" i="10"/>
  <c r="B264" i="10"/>
  <c r="C264" i="10"/>
  <c r="A208" i="10"/>
  <c r="B208" i="10"/>
  <c r="D209" i="10"/>
  <c r="C208" i="10"/>
  <c r="B316" i="10"/>
  <c r="C316" i="10"/>
  <c r="A316" i="10"/>
  <c r="C314" i="8"/>
  <c r="A314" i="8"/>
  <c r="B314" i="8"/>
  <c r="D315" i="8"/>
  <c r="B359" i="10"/>
  <c r="D360" i="10"/>
  <c r="C359" i="10"/>
  <c r="A359" i="10"/>
  <c r="B362" i="8"/>
  <c r="A362" i="8"/>
  <c r="C362" i="8"/>
  <c r="A99" i="8"/>
  <c r="B99" i="8"/>
  <c r="C99" i="8"/>
  <c r="D100" i="8"/>
  <c r="B318" i="10" l="1"/>
  <c r="D319" i="10"/>
  <c r="C318" i="10"/>
  <c r="A318" i="10"/>
  <c r="B66" i="1"/>
  <c r="A66" i="1"/>
  <c r="D266" i="10"/>
  <c r="A265" i="10"/>
  <c r="B265" i="10"/>
  <c r="C265" i="10"/>
  <c r="A209" i="10"/>
  <c r="B209" i="10"/>
  <c r="D210" i="10"/>
  <c r="C209" i="10"/>
  <c r="B315" i="8"/>
  <c r="C315" i="8"/>
  <c r="A315" i="8"/>
  <c r="D316" i="8"/>
  <c r="D361" i="10"/>
  <c r="A360" i="10"/>
  <c r="B360" i="10"/>
  <c r="C360" i="10"/>
  <c r="A100" i="8"/>
  <c r="B100" i="8"/>
  <c r="D101" i="8"/>
  <c r="D102" i="8" s="1"/>
  <c r="D103" i="8" s="1"/>
  <c r="C100" i="8"/>
  <c r="A319" i="10" l="1"/>
  <c r="C319" i="10"/>
  <c r="B319" i="10"/>
  <c r="D320" i="10"/>
  <c r="B266" i="10"/>
  <c r="D267" i="10"/>
  <c r="A266" i="10"/>
  <c r="C266" i="10"/>
  <c r="B210" i="10"/>
  <c r="D211" i="10"/>
  <c r="C210" i="10"/>
  <c r="A210" i="10"/>
  <c r="A316" i="8"/>
  <c r="B316" i="8"/>
  <c r="D317" i="8"/>
  <c r="C316" i="8"/>
  <c r="A103" i="8"/>
  <c r="C103" i="8"/>
  <c r="B103" i="8"/>
  <c r="C102" i="8"/>
  <c r="B102" i="8"/>
  <c r="A102" i="8"/>
  <c r="A361" i="10"/>
  <c r="B361" i="10"/>
  <c r="D362" i="10"/>
  <c r="C361" i="10"/>
  <c r="B363" i="8"/>
  <c r="A363" i="8"/>
  <c r="C363" i="8"/>
  <c r="B101" i="8"/>
  <c r="C101" i="8"/>
  <c r="D104" i="8"/>
  <c r="D105" i="8" s="1"/>
  <c r="D106" i="8" s="1"/>
  <c r="A101" i="8"/>
  <c r="B154" i="8"/>
  <c r="C154" i="8"/>
  <c r="A154" i="8"/>
  <c r="A320" i="10" l="1"/>
  <c r="B320" i="10"/>
  <c r="D321" i="10"/>
  <c r="C320" i="10"/>
  <c r="D268" i="10"/>
  <c r="A267" i="10"/>
  <c r="B267" i="10"/>
  <c r="C267" i="10"/>
  <c r="A211" i="10"/>
  <c r="B211" i="10"/>
  <c r="D212" i="10"/>
  <c r="C211" i="10"/>
  <c r="B317" i="8"/>
  <c r="D318" i="8"/>
  <c r="A317" i="8"/>
  <c r="C317" i="8"/>
  <c r="B362" i="10"/>
  <c r="D363" i="10"/>
  <c r="C362" i="10"/>
  <c r="A362" i="10"/>
  <c r="C364" i="8"/>
  <c r="A364" i="8"/>
  <c r="D365" i="8"/>
  <c r="D366" i="8" s="1"/>
  <c r="B364" i="8"/>
  <c r="A106" i="8"/>
  <c r="C106" i="8"/>
  <c r="D107" i="8"/>
  <c r="B106" i="8"/>
  <c r="C105" i="8"/>
  <c r="B105" i="8"/>
  <c r="A105" i="8"/>
  <c r="B104" i="8"/>
  <c r="C104" i="8"/>
  <c r="A104" i="8"/>
  <c r="B155" i="8"/>
  <c r="A155" i="8"/>
  <c r="C155" i="8"/>
  <c r="B321" i="10" l="1"/>
  <c r="D322" i="10"/>
  <c r="C321" i="10"/>
  <c r="A321" i="10"/>
  <c r="D269" i="10"/>
  <c r="D270" i="10" s="1"/>
  <c r="C268" i="10"/>
  <c r="A268" i="10"/>
  <c r="B268" i="10"/>
  <c r="A212" i="10"/>
  <c r="B212" i="10"/>
  <c r="D213" i="10"/>
  <c r="C212" i="10"/>
  <c r="B318" i="8"/>
  <c r="C318" i="8"/>
  <c r="A318" i="8"/>
  <c r="D319" i="8"/>
  <c r="D364" i="10"/>
  <c r="A363" i="10"/>
  <c r="B363" i="10"/>
  <c r="C363" i="10"/>
  <c r="A366" i="8"/>
  <c r="C366" i="8"/>
  <c r="D367" i="8"/>
  <c r="B366" i="8"/>
  <c r="C365" i="8"/>
  <c r="A365" i="8"/>
  <c r="B365" i="8"/>
  <c r="C107" i="8"/>
  <c r="A107" i="8"/>
  <c r="D108" i="8"/>
  <c r="D109" i="8" s="1"/>
  <c r="B107" i="8"/>
  <c r="B156" i="8"/>
  <c r="C156" i="8"/>
  <c r="D157" i="8"/>
  <c r="D158" i="8" s="1"/>
  <c r="D159" i="8" s="1"/>
  <c r="D160" i="8" s="1"/>
  <c r="A156" i="8"/>
  <c r="B322" i="10" l="1"/>
  <c r="D323" i="10"/>
  <c r="C322" i="10"/>
  <c r="A322" i="10"/>
  <c r="A270" i="10"/>
  <c r="C270" i="10"/>
  <c r="D271" i="10"/>
  <c r="B270" i="10"/>
  <c r="B269" i="10"/>
  <c r="A269" i="10"/>
  <c r="C269" i="10"/>
  <c r="B213" i="10"/>
  <c r="D214" i="10"/>
  <c r="C213" i="10"/>
  <c r="A213" i="10"/>
  <c r="A319" i="8"/>
  <c r="B319" i="8"/>
  <c r="C319" i="8"/>
  <c r="D320" i="8"/>
  <c r="D321" i="8" s="1"/>
  <c r="A160" i="8"/>
  <c r="C160" i="8"/>
  <c r="D161" i="8"/>
  <c r="D162" i="8" s="1"/>
  <c r="D163" i="8" s="1"/>
  <c r="B160" i="8"/>
  <c r="A159" i="8"/>
  <c r="C159" i="8"/>
  <c r="B159" i="8"/>
  <c r="A364" i="10"/>
  <c r="B364" i="10"/>
  <c r="D365" i="10"/>
  <c r="C364" i="10"/>
  <c r="D368" i="8"/>
  <c r="C367" i="8"/>
  <c r="A367" i="8"/>
  <c r="B367" i="8"/>
  <c r="A109" i="8"/>
  <c r="B109" i="8"/>
  <c r="C109" i="8"/>
  <c r="D110" i="8"/>
  <c r="B108" i="8"/>
  <c r="C108" i="8"/>
  <c r="A108" i="8"/>
  <c r="A158" i="8"/>
  <c r="C158" i="8"/>
  <c r="B158" i="8"/>
  <c r="B157" i="8"/>
  <c r="A157" i="8"/>
  <c r="C157" i="8"/>
  <c r="B323" i="10" l="1"/>
  <c r="D324" i="10"/>
  <c r="C323" i="10"/>
  <c r="A323" i="10"/>
  <c r="A271" i="10"/>
  <c r="B271" i="10"/>
  <c r="D272" i="10"/>
  <c r="C271" i="10"/>
  <c r="A214" i="10"/>
  <c r="B214" i="10"/>
  <c r="D215" i="10"/>
  <c r="D216" i="10" s="1"/>
  <c r="C214" i="10"/>
  <c r="A321" i="8"/>
  <c r="B321" i="8"/>
  <c r="C321" i="8"/>
  <c r="D322" i="8"/>
  <c r="D323" i="8" s="1"/>
  <c r="C320" i="8"/>
  <c r="A320" i="8"/>
  <c r="B320" i="8"/>
  <c r="A161" i="8"/>
  <c r="B161" i="8"/>
  <c r="C161" i="8"/>
  <c r="B365" i="10"/>
  <c r="D366" i="10"/>
  <c r="C365" i="10"/>
  <c r="A365" i="10"/>
  <c r="A368" i="8"/>
  <c r="B368" i="8"/>
  <c r="C368" i="8"/>
  <c r="D369" i="8"/>
  <c r="C110" i="8"/>
  <c r="A110" i="8"/>
  <c r="B110" i="8"/>
  <c r="D111" i="8"/>
  <c r="A162" i="8"/>
  <c r="C162" i="8"/>
  <c r="B162" i="8"/>
  <c r="B324" i="10" l="1"/>
  <c r="D325" i="10"/>
  <c r="C324" i="10"/>
  <c r="A324" i="10"/>
  <c r="A323" i="8"/>
  <c r="C323" i="8"/>
  <c r="D324" i="8"/>
  <c r="B323" i="8"/>
  <c r="B216" i="10"/>
  <c r="C216" i="10"/>
  <c r="D217" i="10"/>
  <c r="A216" i="10"/>
  <c r="C272" i="10"/>
  <c r="A272" i="10"/>
  <c r="B272" i="10"/>
  <c r="D273" i="10"/>
  <c r="A215" i="10"/>
  <c r="B215" i="10"/>
  <c r="C215" i="10"/>
  <c r="A322" i="8"/>
  <c r="C322" i="8"/>
  <c r="B322" i="8"/>
  <c r="D367" i="10"/>
  <c r="A366" i="10"/>
  <c r="B366" i="10"/>
  <c r="C366" i="10"/>
  <c r="D370" i="8"/>
  <c r="C369" i="8"/>
  <c r="B369" i="8"/>
  <c r="A369" i="8"/>
  <c r="A111" i="8"/>
  <c r="B111" i="8"/>
  <c r="C111" i="8"/>
  <c r="D112" i="8"/>
  <c r="D113" i="8" s="1"/>
  <c r="A325" i="10" l="1"/>
  <c r="B325" i="10"/>
  <c r="D326" i="10"/>
  <c r="C325" i="10"/>
  <c r="B324" i="8"/>
  <c r="D325" i="8"/>
  <c r="C324" i="8"/>
  <c r="A324" i="8"/>
  <c r="D218" i="10"/>
  <c r="D219" i="10" s="1"/>
  <c r="A217" i="10"/>
  <c r="C217" i="10"/>
  <c r="B217" i="10"/>
  <c r="A273" i="10"/>
  <c r="B273" i="10"/>
  <c r="D274" i="10"/>
  <c r="C273" i="10"/>
  <c r="A113" i="8"/>
  <c r="B113" i="8"/>
  <c r="C113" i="8"/>
  <c r="D114" i="8"/>
  <c r="A367" i="10"/>
  <c r="B367" i="10"/>
  <c r="D368" i="10"/>
  <c r="C367" i="10"/>
  <c r="C370" i="8"/>
  <c r="D371" i="8"/>
  <c r="B370" i="8"/>
  <c r="A370" i="8"/>
  <c r="A112" i="8"/>
  <c r="C112" i="8"/>
  <c r="B112" i="8"/>
  <c r="B163" i="8"/>
  <c r="C163" i="8"/>
  <c r="D164" i="8"/>
  <c r="D165" i="8" s="1"/>
  <c r="A163" i="8"/>
  <c r="A326" i="10" l="1"/>
  <c r="D327" i="10"/>
  <c r="B326" i="10"/>
  <c r="C326" i="10"/>
  <c r="A325" i="8"/>
  <c r="B325" i="8"/>
  <c r="D326" i="8"/>
  <c r="C325" i="8"/>
  <c r="A219" i="10"/>
  <c r="C219" i="10"/>
  <c r="D220" i="10"/>
  <c r="B219" i="10"/>
  <c r="C218" i="10"/>
  <c r="A218" i="10"/>
  <c r="B218" i="10"/>
  <c r="A274" i="10"/>
  <c r="B274" i="10"/>
  <c r="D275" i="10"/>
  <c r="C274" i="10"/>
  <c r="C114" i="8"/>
  <c r="B114" i="8"/>
  <c r="D115" i="8"/>
  <c r="A114" i="8"/>
  <c r="B368" i="10"/>
  <c r="D369" i="10"/>
  <c r="C368" i="10"/>
  <c r="A368" i="10"/>
  <c r="A371" i="8"/>
  <c r="D372" i="8"/>
  <c r="C371" i="8"/>
  <c r="B371" i="8"/>
  <c r="A165" i="8"/>
  <c r="C165" i="8"/>
  <c r="D166" i="8"/>
  <c r="B165" i="8"/>
  <c r="B164" i="8"/>
  <c r="A164" i="8"/>
  <c r="C164" i="8"/>
  <c r="B327" i="10" l="1"/>
  <c r="D328" i="10"/>
  <c r="C327" i="10"/>
  <c r="A327" i="10"/>
  <c r="A326" i="8"/>
  <c r="B326" i="8"/>
  <c r="D327" i="8"/>
  <c r="C326" i="8"/>
  <c r="B220" i="10"/>
  <c r="D221" i="10"/>
  <c r="C220" i="10"/>
  <c r="A220" i="10"/>
  <c r="C275" i="10"/>
  <c r="A275" i="10"/>
  <c r="B275" i="10"/>
  <c r="D276" i="10"/>
  <c r="D116" i="8"/>
  <c r="C115" i="8"/>
  <c r="A115" i="8"/>
  <c r="B115" i="8"/>
  <c r="D370" i="10"/>
  <c r="A369" i="10"/>
  <c r="B369" i="10"/>
  <c r="C369" i="10"/>
  <c r="C372" i="8"/>
  <c r="A372" i="8"/>
  <c r="D373" i="8"/>
  <c r="B372" i="8"/>
  <c r="B166" i="8"/>
  <c r="D167" i="8"/>
  <c r="C166" i="8"/>
  <c r="A166" i="8"/>
  <c r="A328" i="10" l="1"/>
  <c r="B328" i="10"/>
  <c r="D329" i="10"/>
  <c r="C328" i="10"/>
  <c r="B327" i="8"/>
  <c r="D328" i="8"/>
  <c r="C327" i="8"/>
  <c r="A327" i="8"/>
  <c r="A221" i="10"/>
  <c r="B221" i="10"/>
  <c r="D222" i="10"/>
  <c r="C221" i="10"/>
  <c r="B276" i="10"/>
  <c r="D277" i="10"/>
  <c r="A276" i="10"/>
  <c r="C276" i="10"/>
  <c r="D117" i="8"/>
  <c r="C116" i="8"/>
  <c r="A116" i="8"/>
  <c r="B116" i="8"/>
  <c r="A370" i="10"/>
  <c r="B370" i="10"/>
  <c r="D371" i="10"/>
  <c r="C370" i="10"/>
  <c r="D374" i="8"/>
  <c r="C373" i="8"/>
  <c r="B373" i="8"/>
  <c r="A373" i="8"/>
  <c r="A167" i="8"/>
  <c r="B167" i="8"/>
  <c r="D168" i="8"/>
  <c r="C167" i="8"/>
  <c r="A329" i="10" l="1"/>
  <c r="B329" i="10"/>
  <c r="C329" i="10"/>
  <c r="A328" i="8"/>
  <c r="B328" i="8"/>
  <c r="D329" i="8"/>
  <c r="C328" i="8"/>
  <c r="C222" i="10"/>
  <c r="A222" i="10"/>
  <c r="B222" i="10"/>
  <c r="D223" i="10"/>
  <c r="A277" i="10"/>
  <c r="B277" i="10"/>
  <c r="D278" i="10"/>
  <c r="C277" i="10"/>
  <c r="C117" i="8"/>
  <c r="A117" i="8"/>
  <c r="B117" i="8"/>
  <c r="D118" i="8"/>
  <c r="B371" i="10"/>
  <c r="D372" i="10"/>
  <c r="C371" i="10"/>
  <c r="A371" i="10"/>
  <c r="B374" i="8"/>
  <c r="C374" i="8"/>
  <c r="D375" i="8"/>
  <c r="D376" i="8" s="1"/>
  <c r="A374" i="8"/>
  <c r="A168" i="8"/>
  <c r="B168" i="8"/>
  <c r="C168" i="8"/>
  <c r="A329" i="8" l="1"/>
  <c r="B329" i="8"/>
  <c r="D330" i="8"/>
  <c r="C329" i="8"/>
  <c r="B223" i="10"/>
  <c r="D224" i="10"/>
  <c r="C223" i="10"/>
  <c r="A223" i="10"/>
  <c r="A376" i="8"/>
  <c r="C376" i="8"/>
  <c r="D377" i="8"/>
  <c r="B376" i="8"/>
  <c r="D279" i="10"/>
  <c r="C278" i="10"/>
  <c r="A278" i="10"/>
  <c r="B278" i="10"/>
  <c r="D119" i="8"/>
  <c r="A118" i="8"/>
  <c r="C118" i="8"/>
  <c r="B118" i="8"/>
  <c r="D373" i="10"/>
  <c r="A372" i="10"/>
  <c r="B372" i="10"/>
  <c r="C372" i="10"/>
  <c r="A375" i="8"/>
  <c r="B375" i="8"/>
  <c r="C375" i="8"/>
  <c r="D169" i="8"/>
  <c r="A330" i="10" l="1"/>
  <c r="B330" i="10"/>
  <c r="C330" i="10"/>
  <c r="B330" i="8"/>
  <c r="C330" i="8"/>
  <c r="A330" i="8"/>
  <c r="A224" i="10"/>
  <c r="B224" i="10"/>
  <c r="D225" i="10"/>
  <c r="C224" i="10"/>
  <c r="B377" i="8"/>
  <c r="A377" i="8"/>
  <c r="C377" i="8"/>
  <c r="A279" i="10"/>
  <c r="D280" i="10"/>
  <c r="C279" i="10"/>
  <c r="B279" i="10"/>
  <c r="A119" i="8"/>
  <c r="C119" i="8"/>
  <c r="B119" i="8"/>
  <c r="A373" i="10"/>
  <c r="B373" i="10"/>
  <c r="D374" i="10"/>
  <c r="C373" i="10"/>
  <c r="A169" i="8"/>
  <c r="D170" i="8"/>
  <c r="B169" i="8"/>
  <c r="C169" i="8"/>
  <c r="A331" i="10" l="1"/>
  <c r="B331" i="10"/>
  <c r="D332" i="10"/>
  <c r="C331" i="10"/>
  <c r="A225" i="10"/>
  <c r="B225" i="10"/>
  <c r="C225" i="10"/>
  <c r="A280" i="10"/>
  <c r="B280" i="10"/>
  <c r="D281" i="10"/>
  <c r="C280" i="10"/>
  <c r="B374" i="10"/>
  <c r="D375" i="10"/>
  <c r="D376" i="10" s="1"/>
  <c r="C374" i="10"/>
  <c r="A374" i="10"/>
  <c r="A170" i="8"/>
  <c r="D171" i="8"/>
  <c r="D172" i="8" s="1"/>
  <c r="D173" i="8" s="1"/>
  <c r="D174" i="8" s="1"/>
  <c r="B170" i="8"/>
  <c r="C170" i="8"/>
  <c r="B332" i="10" l="1"/>
  <c r="D333" i="10"/>
  <c r="C332" i="10"/>
  <c r="A332" i="10"/>
  <c r="A331" i="8"/>
  <c r="B331" i="8"/>
  <c r="D332" i="8"/>
  <c r="C331" i="8"/>
  <c r="B376" i="10"/>
  <c r="A376" i="10"/>
  <c r="C376" i="10"/>
  <c r="A174" i="8"/>
  <c r="C174" i="8"/>
  <c r="D175" i="8"/>
  <c r="D176" i="8" s="1"/>
  <c r="D177" i="8" s="1"/>
  <c r="B174" i="8"/>
  <c r="C281" i="10"/>
  <c r="B281" i="10"/>
  <c r="A281" i="10"/>
  <c r="D282" i="10"/>
  <c r="D226" i="10"/>
  <c r="A375" i="10"/>
  <c r="B375" i="10"/>
  <c r="C375" i="10"/>
  <c r="A173" i="8"/>
  <c r="C173" i="8"/>
  <c r="B173" i="8"/>
  <c r="A171" i="8"/>
  <c r="B171" i="8"/>
  <c r="C171" i="8"/>
  <c r="A333" i="10" l="1"/>
  <c r="B333" i="10"/>
  <c r="C333" i="10"/>
  <c r="B332" i="8"/>
  <c r="D333" i="8"/>
  <c r="C332" i="8"/>
  <c r="A332" i="8"/>
  <c r="C175" i="8"/>
  <c r="A175" i="8"/>
  <c r="B175" i="8"/>
  <c r="A282" i="10"/>
  <c r="D283" i="10"/>
  <c r="C282" i="10"/>
  <c r="B282" i="10"/>
  <c r="B226" i="10"/>
  <c r="D227" i="10"/>
  <c r="C226" i="10"/>
  <c r="A226" i="10"/>
  <c r="C176" i="8" l="1"/>
  <c r="A176" i="8"/>
  <c r="B176" i="8"/>
  <c r="A333" i="8"/>
  <c r="B333" i="8"/>
  <c r="D334" i="8"/>
  <c r="C333" i="8"/>
  <c r="A283" i="10"/>
  <c r="B283" i="10"/>
  <c r="D284" i="10"/>
  <c r="D285" i="10" s="1"/>
  <c r="C283" i="10"/>
  <c r="A227" i="10"/>
  <c r="B227" i="10"/>
  <c r="C227" i="10"/>
  <c r="D228" i="10"/>
  <c r="A172" i="8"/>
  <c r="B172" i="8"/>
  <c r="C172" i="8"/>
  <c r="B177" i="8" l="1"/>
  <c r="D178" i="8"/>
  <c r="C177" i="8"/>
  <c r="A177" i="8"/>
  <c r="A334" i="8"/>
  <c r="B334" i="8"/>
  <c r="C334" i="8"/>
  <c r="A285" i="10"/>
  <c r="C285" i="10"/>
  <c r="D286" i="10"/>
  <c r="B285" i="10"/>
  <c r="C284" i="10"/>
  <c r="A284" i="10"/>
  <c r="B284" i="10"/>
  <c r="A228" i="10"/>
  <c r="B228" i="10"/>
  <c r="D229" i="10"/>
  <c r="C228" i="10"/>
  <c r="D179" i="8" l="1"/>
  <c r="A178" i="8"/>
  <c r="B178" i="8"/>
  <c r="C178" i="8"/>
  <c r="B286" i="10"/>
  <c r="D287" i="10"/>
  <c r="C286" i="10"/>
  <c r="A286" i="10"/>
  <c r="B229" i="10"/>
  <c r="D230" i="10"/>
  <c r="C229" i="10"/>
  <c r="A229" i="10"/>
  <c r="C179" i="8" l="1"/>
  <c r="A179" i="8"/>
  <c r="B179" i="8"/>
  <c r="A287" i="10"/>
  <c r="B287" i="10"/>
  <c r="D288" i="10"/>
  <c r="C287" i="10"/>
  <c r="A230" i="10"/>
  <c r="B230" i="10"/>
  <c r="C230" i="10"/>
  <c r="D231" i="10"/>
  <c r="D232" i="10" s="1"/>
  <c r="A288" i="10" l="1"/>
  <c r="B288" i="10"/>
  <c r="D289" i="10"/>
  <c r="C288" i="10"/>
  <c r="A232" i="10"/>
  <c r="C232" i="10"/>
  <c r="D233" i="10"/>
  <c r="B232" i="10"/>
  <c r="D180" i="8"/>
  <c r="A231" i="10"/>
  <c r="B231" i="10"/>
  <c r="C231" i="10"/>
  <c r="B289" i="10" l="1"/>
  <c r="A289" i="10"/>
  <c r="C289" i="10"/>
  <c r="B233" i="10"/>
  <c r="D234" i="10"/>
  <c r="C233" i="10"/>
  <c r="A233" i="10"/>
  <c r="A180" i="8"/>
  <c r="C180" i="8"/>
  <c r="B180" i="8"/>
  <c r="A234" i="10" l="1"/>
  <c r="B234" i="10"/>
  <c r="C234" i="10"/>
</calcChain>
</file>

<file path=xl/sharedStrings.xml><?xml version="1.0" encoding="utf-8"?>
<sst xmlns="http://schemas.openxmlformats.org/spreadsheetml/2006/main" count="1827" uniqueCount="216">
  <si>
    <t>GMT</t>
  </si>
  <si>
    <t>CET</t>
  </si>
  <si>
    <t>Duration</t>
  </si>
  <si>
    <t>00.00-00.00</t>
  </si>
  <si>
    <t>Қазақстан Республикасының Мемлекеттік Әнұраны / Государственный гимн Республики Казахстан / Anthem of the Republic of Kazakhstan</t>
  </si>
  <si>
    <t xml:space="preserve">Құмсағат / Загадки истории / Reflections on History </t>
  </si>
  <si>
    <t>Сынақ / Наедине с природой / Outdoor Kazakhstan</t>
  </si>
  <si>
    <t xml:space="preserve">Бабалар ізімен / По следам предков / Trails of Nomads </t>
  </si>
  <si>
    <t xml:space="preserve">Көшпенділер мектебі / Школа кочевников / School of Nomads  </t>
  </si>
  <si>
    <r>
      <t xml:space="preserve">00.00-00.00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                                      </t>
    </r>
  </si>
  <si>
    <t>Nur-Sultan</t>
  </si>
  <si>
    <t>Anthem of the Republic of Kazakhstan</t>
  </si>
  <si>
    <t xml:space="preserve">00.00-00.00                                                                                                                                          </t>
  </si>
  <si>
    <t xml:space="preserve">Ұлы дала құпиялары / Тайны великой степи / Enigma of the Great Steppe </t>
  </si>
  <si>
    <t>Байтақ ел / Казахстан. От края до края / Across Central Asia</t>
  </si>
  <si>
    <t>Moscow</t>
  </si>
  <si>
    <t>Ұлттық ойындар. / Этноспорт. Возрождение Традиционных Игр / Ethnosport. Reviving the Traditional Games</t>
  </si>
  <si>
    <t>Москва</t>
  </si>
  <si>
    <t>Нур-Султан</t>
  </si>
  <si>
    <t>Хр-ж</t>
  </si>
  <si>
    <t>Жанр</t>
  </si>
  <si>
    <t>Знак</t>
  </si>
  <si>
    <t xml:space="preserve">Государственный гимн Республики Казахстан </t>
  </si>
  <si>
    <t>16+</t>
  </si>
  <si>
    <t>Музыкальные программы</t>
  </si>
  <si>
    <t xml:space="preserve"> Культурологические программы</t>
  </si>
  <si>
    <t>Образовательно-познавательные программы</t>
  </si>
  <si>
    <t>Әдеби клуб / Литературный клуб / Book club</t>
  </si>
  <si>
    <t>Сериал</t>
  </si>
  <si>
    <t>Алтын тамыр / Богатство наследия / Culture talks</t>
  </si>
  <si>
    <t>Жаңа буын / Новое поколение / Next  Generation</t>
  </si>
  <si>
    <t xml:space="preserve">Отандастар / Наши / Pride </t>
  </si>
  <si>
    <t xml:space="preserve">Тылсым дүние / Загадки времени / Time Puzzle </t>
  </si>
  <si>
    <t>Социально-публицистические передачи</t>
  </si>
  <si>
    <t xml:space="preserve">Путешествуй с умом! </t>
  </si>
  <si>
    <t>Art of Making</t>
  </si>
  <si>
    <t>Culture talks</t>
  </si>
  <si>
    <t>I am a Human</t>
  </si>
  <si>
    <t xml:space="preserve">Trails of Nomads </t>
  </si>
  <si>
    <t>Book club</t>
  </si>
  <si>
    <t>Next  Generation</t>
  </si>
  <si>
    <t xml:space="preserve">School of Nomads  </t>
  </si>
  <si>
    <t xml:space="preserve">Pride </t>
  </si>
  <si>
    <t xml:space="preserve">Reflections on History </t>
  </si>
  <si>
    <t>Kazakhstan: Recipe for Friendship</t>
  </si>
  <si>
    <t>Travel Hackers</t>
  </si>
  <si>
    <t>Otandastar</t>
  </si>
  <si>
    <t>Outdoor Kazakhstan</t>
  </si>
  <si>
    <t>Ethnosport. Reviving the Traditional Games</t>
  </si>
  <si>
    <t xml:space="preserve">Time Puzzle </t>
  </si>
  <si>
    <t>Connecting Cultures</t>
  </si>
  <si>
    <t>Адам болу - парызым  / Мы / I am a Human</t>
  </si>
  <si>
    <t>Информационно-аналитические программы</t>
  </si>
  <si>
    <t xml:space="preserve">Алтын Орда / Золотая Орда / Altyn Orda </t>
  </si>
  <si>
    <t xml:space="preserve">Мәңгілік мұра / Вне времени / Beyond Time </t>
  </si>
  <si>
    <t>Тоғысқан мәдениет / Точки соприкосновения / Connecting Cultures</t>
  </si>
  <si>
    <t xml:space="preserve">Сырлы сұқбат / Беседа о культуре / Focus on Culture </t>
  </si>
  <si>
    <t>Сәлем, Қазақстан / Привет, Казахстан / Hello, Kazakhstan</t>
  </si>
  <si>
    <t>Муражайға саяхат / Музейные истории / Museum Stories</t>
  </si>
  <si>
    <t>Қазақ  квест / Квест по Казахстану / Qazaq Quest</t>
  </si>
  <si>
    <t>Қазақстанға қош келдіңіз / Добро пожаловать в Казахстан / Welcome to Kazakhstan</t>
  </si>
  <si>
    <t xml:space="preserve">Altyn Orda </t>
  </si>
  <si>
    <t>Qazaq Golden Hits</t>
  </si>
  <si>
    <t>Welcome to Kazakhstan</t>
  </si>
  <si>
    <t xml:space="preserve">Beyond Time </t>
  </si>
  <si>
    <t>Qazaq Quest</t>
  </si>
  <si>
    <t>Museum Stories</t>
  </si>
  <si>
    <t>Hello, Kazakhstan</t>
  </si>
  <si>
    <t xml:space="preserve">Focus on Culture </t>
  </si>
  <si>
    <t xml:space="preserve">Enigma of the Great Steppe </t>
  </si>
  <si>
    <t>Новости</t>
  </si>
  <si>
    <t>Литературный клуб</t>
  </si>
  <si>
    <t>Әсем әуен / Золотые хиты Казахстана / Qazaq Golden Hits</t>
  </si>
  <si>
    <t>Казарт / Kazart</t>
  </si>
  <si>
    <t>Kazart</t>
  </si>
  <si>
    <t>Отандастар / Соотечественники / Otandastar</t>
  </si>
  <si>
    <t xml:space="preserve">Халықтар дәм-тұзы / Вкусный Казахстан / Delicious Kazakhstan </t>
  </si>
  <si>
    <t>Өнер тарландары / Искусство в лицах / Faces of Art</t>
  </si>
  <si>
    <t xml:space="preserve">Қандастар / Сородичи / Qandastar </t>
  </si>
  <si>
    <t>Рахат - саяхат! /  Путешествуй с умом! / Travel Hackers</t>
  </si>
  <si>
    <t>Faces of Art</t>
  </si>
  <si>
    <t>Across Central Asia</t>
  </si>
  <si>
    <t xml:space="preserve">Qandastar </t>
  </si>
  <si>
    <t xml:space="preserve">Delicious Kazakhstan </t>
  </si>
  <si>
    <t>Көкпар.Жылқы малдың патшасы. / Кокпар. Конь - важнейший представитель царства домашних животных / Kokpar. Horse King of Livestock</t>
  </si>
  <si>
    <t>Kokpar. Horse King of Livestock</t>
  </si>
  <si>
    <t>Кокпар. Конь - важнейший представитель царства домашних животных</t>
  </si>
  <si>
    <t>Байланыс аясынан тыс жерде-2 / Из города в село-2 / Bailanys Aiasynan Tys Jerde-2</t>
  </si>
  <si>
    <t xml:space="preserve">Grand Buildings  </t>
  </si>
  <si>
    <t>Архитектура</t>
  </si>
  <si>
    <t xml:space="preserve">Шетелдіктің бір күні / Мой день в Казахстане / My Day in Kazakhstan </t>
  </si>
  <si>
    <t xml:space="preserve">My Day in Kazakhstan </t>
  </si>
  <si>
    <t xml:space="preserve">Мой день в Казахстане </t>
  </si>
  <si>
    <t>Қазақстанды көктен қарағанда / Казахстан: воздушные прогулки / Kazakhstan from above</t>
  </si>
  <si>
    <t>Kazakhstan from above</t>
  </si>
  <si>
    <t xml:space="preserve">Казахстан: воздушные прогулки </t>
  </si>
  <si>
    <t xml:space="preserve">Вкусный Казахстан </t>
  </si>
  <si>
    <t xml:space="preserve">Байтақ ел / Казахстан. От края до края / Across the Kazakh Land NEW </t>
  </si>
  <si>
    <t>Ken dala</t>
  </si>
  <si>
    <t>Кен дала / Ken dala</t>
  </si>
  <si>
    <t xml:space="preserve">Беймәлім мекен / Терра Инкогнита / Terra Incognita </t>
  </si>
  <si>
    <t xml:space="preserve">Terra Incognita </t>
  </si>
  <si>
    <t>Voyaging into History</t>
  </si>
  <si>
    <t>Байтақ ел / Казахстан. От края до края / Across the Kazakh Land</t>
  </si>
  <si>
    <t>Тарих. Тағдыр. Тұлға / Тайны. Судьбы. Имена / Voyaging into History</t>
  </si>
  <si>
    <t>Across the Kazakh Land</t>
  </si>
  <si>
    <t>Oriental Vintage</t>
  </si>
  <si>
    <t>Восточный винтаж</t>
  </si>
  <si>
    <t>Ұлттық өнер / Народное творчество / Folk art</t>
  </si>
  <si>
    <t>Folk art</t>
  </si>
  <si>
    <t>Көнеден күні бүгінге дейін / Из древности до наших дней / From Antiquity to Modernity</t>
  </si>
  <si>
    <t>From Antiquity to Modernity</t>
  </si>
  <si>
    <t>Терра Инкогнита</t>
  </si>
  <si>
    <t xml:space="preserve">00.00-00.00                                                                                                                                      </t>
  </si>
  <si>
    <t xml:space="preserve"> 00.00-00.00                         </t>
  </si>
  <si>
    <t xml:space="preserve">   00.00-00.00     </t>
  </si>
  <si>
    <t xml:space="preserve">  00.00-00.00      </t>
  </si>
  <si>
    <t xml:space="preserve">   00.00-00.00      </t>
  </si>
  <si>
    <t>Сынақ / Наедине с природой / Outdoor Kazakhstan World</t>
  </si>
  <si>
    <t>Қазақ Life. Дәстүр Тамара Асармен / Жизнь казахов. Традиции с Тамарой Асар / Qazaq LIFE. Dastur with Tamara Asar</t>
  </si>
  <si>
    <t>Көне Шығыс өнері / Восточный винтаж / Oriental Vintage</t>
  </si>
  <si>
    <t xml:space="preserve">Сәулет өнері / Архитектура / Grand Buildings  </t>
  </si>
  <si>
    <t>Ортақ шаңырақ / Общий дом / Kazakhstan: Recipe for Friendship</t>
  </si>
  <si>
    <t>Бұл қалай жасалған / Ка это сделано / Art of Making</t>
  </si>
  <si>
    <t xml:space="preserve"> 00.00-00.00      </t>
  </si>
  <si>
    <t xml:space="preserve">Мы </t>
  </si>
  <si>
    <t xml:space="preserve">Казарт </t>
  </si>
  <si>
    <t>Беседа о культуре</t>
  </si>
  <si>
    <t>Народное творчество</t>
  </si>
  <si>
    <t xml:space="preserve">Тайны. Судьбы. Имена </t>
  </si>
  <si>
    <t xml:space="preserve">Жаңалықтар / Новости / News </t>
  </si>
  <si>
    <t>Жаңалықтар / Новости / News</t>
  </si>
  <si>
    <t>Байтақ ел / Казахстан. От края до края / Across the Kazakh Land NEW</t>
  </si>
  <si>
    <t>Жұмбақ әлем / В поисках тайны / Searching for Mystery</t>
  </si>
  <si>
    <t>Қияндағы қандастар / Казахи зарубежом / Kazakhs Overseas</t>
  </si>
  <si>
    <t>Қазақ бренді / Казах бренд / Kazakh Brand</t>
  </si>
  <si>
    <t>Bailanys Aiasynan Tys Jerde-2</t>
  </si>
  <si>
    <t>Searching for Mystery</t>
  </si>
  <si>
    <t>Across the Kazakh Land NEW</t>
  </si>
  <si>
    <t>News</t>
  </si>
  <si>
    <t>Kazakh Brand</t>
  </si>
  <si>
    <t>Qazaq LIFE. Dastur with Tamara Asar</t>
  </si>
  <si>
    <t>Kazakhs Overseas</t>
  </si>
  <si>
    <t xml:space="preserve">Outdoor Central Asia </t>
  </si>
  <si>
    <t>Таңғажайып табиғат  / Наедине с природой / Outdoor Central Asia</t>
  </si>
  <si>
    <t xml:space="preserve">Казахи зарубежом </t>
  </si>
  <si>
    <t xml:space="preserve">Наши </t>
  </si>
  <si>
    <t xml:space="preserve">Соотечественники </t>
  </si>
  <si>
    <t xml:space="preserve">Сородичи </t>
  </si>
  <si>
    <t xml:space="preserve">Точки соприкосновения </t>
  </si>
  <si>
    <t xml:space="preserve">Новое поколение </t>
  </si>
  <si>
    <t xml:space="preserve">Богатство наследия </t>
  </si>
  <si>
    <t xml:space="preserve">По следам предков </t>
  </si>
  <si>
    <t xml:space="preserve">Из города в село-2 </t>
  </si>
  <si>
    <t>Как это сделано</t>
  </si>
  <si>
    <t xml:space="preserve">Золотая Орда </t>
  </si>
  <si>
    <t xml:space="preserve">Кен дала </t>
  </si>
  <si>
    <t xml:space="preserve">Казахстан. От края до края </t>
  </si>
  <si>
    <t xml:space="preserve">Золотые хиты Казахстана </t>
  </si>
  <si>
    <t xml:space="preserve">В поисках тайны </t>
  </si>
  <si>
    <t xml:space="preserve">Привет, Казахстан </t>
  </si>
  <si>
    <t xml:space="preserve">Загадки истории </t>
  </si>
  <si>
    <t xml:space="preserve">Школа кочевников </t>
  </si>
  <si>
    <t xml:space="preserve">Искусство в лицах </t>
  </si>
  <si>
    <t xml:space="preserve">Жизнь казахов. Традиции с Тамарой Асар </t>
  </si>
  <si>
    <t xml:space="preserve">Музейные истории </t>
  </si>
  <si>
    <t xml:space="preserve">Из древности до наших дней </t>
  </si>
  <si>
    <t>Квест по Казахстану</t>
  </si>
  <si>
    <t xml:space="preserve">Казах бренд </t>
  </si>
  <si>
    <t xml:space="preserve">Вне времени </t>
  </si>
  <si>
    <t xml:space="preserve">Добро пожаловать в Казахстан </t>
  </si>
  <si>
    <t xml:space="preserve">Наедине с природой </t>
  </si>
  <si>
    <t xml:space="preserve">Этноспорт. Возрождение Традиционных Игр </t>
  </si>
  <si>
    <t xml:space="preserve">Тайны великой степи </t>
  </si>
  <si>
    <t xml:space="preserve">Загадки времени </t>
  </si>
  <si>
    <t>Общий дом</t>
  </si>
  <si>
    <t>Qazaq Cinema</t>
  </si>
  <si>
    <t>Qazaq Cinema / Qazaq Cinema</t>
  </si>
  <si>
    <t>Казах синема</t>
  </si>
  <si>
    <t>с титрами 15/16 серия</t>
  </si>
  <si>
    <t xml:space="preserve">Телехикая"Ғашық жүрек" / TV series `Gashyk Zhurek` </t>
  </si>
  <si>
    <t xml:space="preserve">TV series `Gashyk Zhurek` </t>
  </si>
  <si>
    <t>Телесериал"Гашык журек"    С СУБТИТРАМИ</t>
  </si>
  <si>
    <t>Өмірі өнеге / Наша история / Our History</t>
  </si>
  <si>
    <t>Our History</t>
  </si>
  <si>
    <t>Наша история</t>
  </si>
  <si>
    <t>с титрами 13/14 серия</t>
  </si>
  <si>
    <t>с титрами 17/18 серия</t>
  </si>
  <si>
    <t>с титрами 19/20 серия</t>
  </si>
  <si>
    <t>с титрами 21/22 серия</t>
  </si>
  <si>
    <t>с титрами 23/24 серия</t>
  </si>
  <si>
    <t>с титрами 24/25 серия</t>
  </si>
  <si>
    <t>Silk Way channel programs 30.01.2023-05.02.2023</t>
  </si>
  <si>
    <t>ДҮЙСЕНБІ / MONDAY  30.01.2023</t>
  </si>
  <si>
    <t xml:space="preserve"> СЕЙСЕНБІ / TUESDAY  31.01.2023</t>
  </si>
  <si>
    <t>СӘРСЕНБІ /  WEDNESDAY  01.02.2023</t>
  </si>
  <si>
    <t xml:space="preserve"> БЕЙСЕНБІ / THURSDAY   02.02.2023</t>
  </si>
  <si>
    <t xml:space="preserve"> ЖҰМА / FRIDAY  03.02.2023</t>
  </si>
  <si>
    <t xml:space="preserve"> СЕНБІ / SATURDAY  04.05.2023</t>
  </si>
  <si>
    <t>ЖЕКСЕНБІ / SUNDAY  05.02.2023</t>
  </si>
  <si>
    <t xml:space="preserve">MONDAY  30.01.2023                     </t>
  </si>
  <si>
    <t xml:space="preserve"> TUESDAY  31.01.2023</t>
  </si>
  <si>
    <t>WEDNESDAY  01.02.2023</t>
  </si>
  <si>
    <t xml:space="preserve">  THURSDAY  02.02.2023</t>
  </si>
  <si>
    <t xml:space="preserve"> FRIDAY  03.02.2023</t>
  </si>
  <si>
    <t xml:space="preserve"> SATURDAY 04.05.2023</t>
  </si>
  <si>
    <t xml:space="preserve"> SUNDAY 05.02.2023</t>
  </si>
  <si>
    <t>Kazakh TV channel programs 30.01.2023-05.02.2023</t>
  </si>
  <si>
    <t xml:space="preserve">ПОНЕДЕЛЬНИК  30.01.2023                                                                                                                                          </t>
  </si>
  <si>
    <t>ВТОРНИК  31.01.2023</t>
  </si>
  <si>
    <t>СРЕДА 01.02.2023</t>
  </si>
  <si>
    <t xml:space="preserve">                                                          ЧЕТВЕРГ 02.02.2023                                                                   
        </t>
  </si>
  <si>
    <t xml:space="preserve">  ПЯТНИЦА 03.02.2023                                                     </t>
  </si>
  <si>
    <t xml:space="preserve">                                                    СУББОТА 04.02.2023                                                                                                                            00.00-00.00      </t>
  </si>
  <si>
    <t xml:space="preserve"> ВОСКРЕСЕНЬЕ 05.02.2023                                                                                                                                                                         </t>
  </si>
  <si>
    <t xml:space="preserve">Kazakh TV channel programs   30.01.2023 - 05.02.2023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</si>
</sst>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1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3" fillId="0" borderId="0"/>
  </cellStyleXfs>
  <cellXfs count="239">
    <xf numFmtId="0" fontId="0" fillId="0" borderId="0" xfId="0"/>
    <xf numFmtId="164" fontId="1" fillId="0" borderId="0" xfId="0" applyNumberFormat="1" applyFont="1" applyFill="1" applyBorder="1" applyAlignment="1">
      <alignment horizontal="center" vertical="top"/>
    </xf>
    <xf numFmtId="0" fontId="0" fillId="2" borderId="0" xfId="0" applyFill="1"/>
    <xf numFmtId="0" fontId="0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right" vertical="top"/>
    </xf>
    <xf numFmtId="165" fontId="4" fillId="2" borderId="5" xfId="0" applyNumberFormat="1" applyFont="1" applyFill="1" applyBorder="1" applyAlignment="1">
      <alignment horizontal="right" vertical="top"/>
    </xf>
    <xf numFmtId="164" fontId="4" fillId="2" borderId="5" xfId="0" applyNumberFormat="1" applyFont="1" applyFill="1" applyBorder="1" applyAlignment="1">
      <alignment horizontal="right" vertical="top"/>
    </xf>
    <xf numFmtId="164" fontId="2" fillId="2" borderId="9" xfId="0" applyNumberFormat="1" applyFont="1" applyFill="1" applyBorder="1" applyAlignment="1">
      <alignment horizontal="left" vertical="top"/>
    </xf>
    <xf numFmtId="165" fontId="3" fillId="2" borderId="18" xfId="0" applyNumberFormat="1" applyFont="1" applyFill="1" applyBorder="1" applyAlignment="1">
      <alignment horizontal="center" vertical="top" wrapText="1"/>
    </xf>
    <xf numFmtId="165" fontId="3" fillId="2" borderId="19" xfId="0" applyNumberFormat="1" applyFont="1" applyFill="1" applyBorder="1" applyAlignment="1">
      <alignment horizontal="center" vertical="top" wrapText="1"/>
    </xf>
    <xf numFmtId="164" fontId="3" fillId="2" borderId="19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left" vertical="top" wrapText="1"/>
    </xf>
    <xf numFmtId="164" fontId="2" fillId="2" borderId="8" xfId="0" applyNumberFormat="1" applyFont="1" applyFill="1" applyBorder="1" applyAlignment="1">
      <alignment horizontal="left" vertical="top" wrapText="1"/>
    </xf>
    <xf numFmtId="164" fontId="2" fillId="2" borderId="22" xfId="0" applyNumberFormat="1" applyFont="1" applyFill="1" applyBorder="1" applyAlignment="1">
      <alignment horizontal="left" vertical="top"/>
    </xf>
    <xf numFmtId="164" fontId="2" fillId="2" borderId="20" xfId="0" applyNumberFormat="1" applyFont="1" applyFill="1" applyBorder="1" applyAlignment="1">
      <alignment horizontal="left" vertical="top" wrapText="1"/>
    </xf>
    <xf numFmtId="164" fontId="7" fillId="2" borderId="0" xfId="0" applyNumberFormat="1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165" fontId="3" fillId="2" borderId="26" xfId="0" applyNumberFormat="1" applyFont="1" applyFill="1" applyBorder="1" applyAlignment="1">
      <alignment horizontal="center" vertical="top" wrapText="1"/>
    </xf>
    <xf numFmtId="164" fontId="3" fillId="2" borderId="28" xfId="0" applyNumberFormat="1" applyFont="1" applyFill="1" applyBorder="1" applyAlignment="1">
      <alignment horizontal="left" vertical="center" wrapText="1"/>
    </xf>
    <xf numFmtId="0" fontId="0" fillId="0" borderId="0" xfId="0"/>
    <xf numFmtId="164" fontId="2" fillId="2" borderId="21" xfId="0" applyNumberFormat="1" applyFont="1" applyFill="1" applyBorder="1" applyAlignment="1">
      <alignment horizontal="left" vertical="top" wrapText="1"/>
    </xf>
    <xf numFmtId="0" fontId="0" fillId="0" borderId="0" xfId="0"/>
    <xf numFmtId="0" fontId="2" fillId="2" borderId="0" xfId="0" applyFont="1" applyFill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2" borderId="0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7" fillId="2" borderId="0" xfId="0" applyFont="1" applyFill="1" applyBorder="1" applyAlignment="1">
      <alignment horizontal="center" vertical="top" wrapText="1"/>
    </xf>
    <xf numFmtId="0" fontId="0" fillId="0" borderId="0" xfId="0"/>
    <xf numFmtId="164" fontId="3" fillId="2" borderId="19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7" fillId="2" borderId="2" xfId="0" applyFont="1" applyFill="1" applyBorder="1" applyAlignment="1">
      <alignment horizontal="center" vertical="top" wrapText="1"/>
    </xf>
    <xf numFmtId="0" fontId="0" fillId="0" borderId="0" xfId="0"/>
    <xf numFmtId="0" fontId="0" fillId="2" borderId="0" xfId="0" applyFill="1"/>
    <xf numFmtId="0" fontId="7" fillId="2" borderId="2" xfId="0" applyFont="1" applyFill="1" applyBorder="1" applyAlignment="1">
      <alignment horizontal="center" vertical="top" wrapText="1"/>
    </xf>
    <xf numFmtId="164" fontId="8" fillId="2" borderId="13" xfId="0" applyNumberFormat="1" applyFont="1" applyFill="1" applyBorder="1" applyAlignment="1">
      <alignment horizontal="left" vertical="top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0" fontId="0" fillId="0" borderId="0" xfId="0"/>
    <xf numFmtId="0" fontId="0" fillId="2" borderId="0" xfId="0" applyFill="1"/>
    <xf numFmtId="164" fontId="8" fillId="2" borderId="1" xfId="0" applyNumberFormat="1" applyFont="1" applyFill="1" applyBorder="1" applyAlignment="1">
      <alignment horizontal="left" vertical="top" wrapText="1"/>
    </xf>
    <xf numFmtId="164" fontId="8" fillId="2" borderId="2" xfId="0" applyNumberFormat="1" applyFont="1" applyFill="1" applyBorder="1" applyAlignment="1">
      <alignment horizontal="left" vertical="top" wrapText="1"/>
    </xf>
    <xf numFmtId="0" fontId="0" fillId="0" borderId="0" xfId="0"/>
    <xf numFmtId="0" fontId="0" fillId="2" borderId="0" xfId="0" applyFill="1"/>
    <xf numFmtId="165" fontId="4" fillId="0" borderId="14" xfId="0" applyNumberFormat="1" applyFont="1" applyFill="1" applyBorder="1" applyAlignment="1">
      <alignment horizontal="left" vertical="top" wrapText="1"/>
    </xf>
    <xf numFmtId="0" fontId="0" fillId="2" borderId="0" xfId="0" applyFill="1"/>
    <xf numFmtId="164" fontId="8" fillId="2" borderId="2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 wrapText="1"/>
    </xf>
    <xf numFmtId="0" fontId="0" fillId="0" borderId="0" xfId="0"/>
    <xf numFmtId="0" fontId="0" fillId="2" borderId="0" xfId="0" applyFill="1"/>
    <xf numFmtId="0" fontId="7" fillId="2" borderId="2" xfId="0" applyFont="1" applyFill="1" applyBorder="1" applyAlignment="1">
      <alignment horizontal="center" vertical="top" wrapText="1"/>
    </xf>
    <xf numFmtId="164" fontId="8" fillId="2" borderId="13" xfId="0" applyNumberFormat="1" applyFont="1" applyFill="1" applyBorder="1" applyAlignment="1">
      <alignment horizontal="left" vertical="top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 wrapText="1"/>
    </xf>
    <xf numFmtId="0" fontId="0" fillId="2" borderId="0" xfId="0" applyFill="1" applyBorder="1"/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ont="1" applyFill="1" applyAlignment="1">
      <alignment horizontal="left" vertical="top"/>
    </xf>
    <xf numFmtId="0" fontId="6" fillId="0" borderId="32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horizontal="right" vertical="top"/>
    </xf>
    <xf numFmtId="165" fontId="4" fillId="0" borderId="2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center" vertical="top" wrapText="1"/>
    </xf>
    <xf numFmtId="0" fontId="0" fillId="0" borderId="0" xfId="0"/>
    <xf numFmtId="0" fontId="0" fillId="2" borderId="0" xfId="0" applyFill="1"/>
    <xf numFmtId="164" fontId="8" fillId="2" borderId="13" xfId="0" applyNumberFormat="1" applyFont="1" applyFill="1" applyBorder="1" applyAlignment="1">
      <alignment horizontal="left" vertical="top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0" fillId="0" borderId="0" xfId="0"/>
    <xf numFmtId="0" fontId="0" fillId="2" borderId="0" xfId="0" applyFill="1"/>
    <xf numFmtId="165" fontId="4" fillId="0" borderId="14" xfId="0" applyNumberFormat="1" applyFont="1" applyFill="1" applyBorder="1" applyAlignment="1">
      <alignment horizontal="left" vertical="top" wrapText="1"/>
    </xf>
    <xf numFmtId="164" fontId="8" fillId="2" borderId="13" xfId="0" applyNumberFormat="1" applyFont="1" applyFill="1" applyBorder="1" applyAlignment="1">
      <alignment horizontal="left" vertical="top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165" fontId="4" fillId="0" borderId="23" xfId="0" applyNumberFormat="1" applyFont="1" applyFill="1" applyBorder="1" applyAlignment="1">
      <alignment horizontal="left" vertical="top" wrapText="1"/>
    </xf>
    <xf numFmtId="0" fontId="0" fillId="0" borderId="0" xfId="0"/>
    <xf numFmtId="0" fontId="0" fillId="2" borderId="0" xfId="0" applyFill="1"/>
    <xf numFmtId="164" fontId="8" fillId="2" borderId="13" xfId="0" applyNumberFormat="1" applyFont="1" applyFill="1" applyBorder="1" applyAlignment="1">
      <alignment horizontal="left" vertical="top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 wrapText="1"/>
    </xf>
    <xf numFmtId="164" fontId="8" fillId="2" borderId="7" xfId="0" applyNumberFormat="1" applyFont="1" applyFill="1" applyBorder="1" applyAlignment="1">
      <alignment horizontal="left"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0" fontId="0" fillId="0" borderId="0" xfId="0"/>
    <xf numFmtId="0" fontId="0" fillId="2" borderId="0" xfId="0" applyFill="1"/>
    <xf numFmtId="164" fontId="8" fillId="2" borderId="13" xfId="0" applyNumberFormat="1" applyFont="1" applyFill="1" applyBorder="1" applyAlignment="1">
      <alignment horizontal="left" vertical="top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165" fontId="4" fillId="0" borderId="14" xfId="0" applyNumberFormat="1" applyFont="1" applyFill="1" applyBorder="1" applyAlignment="1">
      <alignment horizontal="left" vertical="top" wrapText="1"/>
    </xf>
    <xf numFmtId="165" fontId="4" fillId="0" borderId="23" xfId="0" applyNumberFormat="1" applyFont="1" applyFill="1" applyBorder="1" applyAlignment="1">
      <alignment horizontal="left" vertical="top" wrapText="1"/>
    </xf>
    <xf numFmtId="165" fontId="3" fillId="0" borderId="14" xfId="0" applyNumberFormat="1" applyFont="1" applyFill="1" applyBorder="1" applyAlignment="1">
      <alignment horizontal="left"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0" fontId="0" fillId="0" borderId="0" xfId="0"/>
    <xf numFmtId="0" fontId="0" fillId="2" borderId="0" xfId="0" applyFill="1"/>
    <xf numFmtId="164" fontId="8" fillId="2" borderId="13" xfId="0" applyNumberFormat="1" applyFont="1" applyFill="1" applyBorder="1" applyAlignment="1">
      <alignment horizontal="left" vertical="top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4" fillId="2" borderId="35" xfId="0" applyNumberFormat="1" applyFont="1" applyFill="1" applyBorder="1" applyAlignment="1">
      <alignment horizontal="left"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0" fontId="9" fillId="2" borderId="34" xfId="0" applyFont="1" applyFill="1" applyBorder="1" applyAlignment="1">
      <alignment vertical="top" wrapText="1"/>
    </xf>
    <xf numFmtId="164" fontId="8" fillId="2" borderId="16" xfId="0" applyNumberFormat="1" applyFont="1" applyFill="1" applyBorder="1" applyAlignment="1">
      <alignment horizontal="left" vertical="top" wrapText="1"/>
    </xf>
    <xf numFmtId="164" fontId="8" fillId="2" borderId="17" xfId="0" applyNumberFormat="1" applyFont="1" applyFill="1" applyBorder="1" applyAlignment="1">
      <alignment horizontal="left" vertical="top" wrapText="1"/>
    </xf>
    <xf numFmtId="164" fontId="8" fillId="2" borderId="15" xfId="0" applyNumberFormat="1" applyFont="1" applyFill="1" applyBorder="1" applyAlignment="1">
      <alignment horizontal="left" vertical="top"/>
    </xf>
    <xf numFmtId="165" fontId="4" fillId="2" borderId="31" xfId="0" applyNumberFormat="1" applyFont="1" applyFill="1" applyBorder="1" applyAlignment="1">
      <alignment horizontal="left" vertical="top" wrapText="1"/>
    </xf>
    <xf numFmtId="0" fontId="0" fillId="0" borderId="0" xfId="0"/>
    <xf numFmtId="0" fontId="0" fillId="2" borderId="0" xfId="0" applyFill="1"/>
    <xf numFmtId="164" fontId="8" fillId="2" borderId="13" xfId="0" applyNumberFormat="1" applyFont="1" applyFill="1" applyBorder="1" applyAlignment="1">
      <alignment horizontal="left" vertical="top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left" vertical="top" wrapText="1"/>
    </xf>
    <xf numFmtId="164" fontId="2" fillId="2" borderId="12" xfId="0" applyNumberFormat="1" applyFont="1" applyFill="1" applyBorder="1" applyAlignment="1">
      <alignment horizontal="left" vertical="top" wrapText="1"/>
    </xf>
    <xf numFmtId="164" fontId="2" fillId="2" borderId="13" xfId="0" applyNumberFormat="1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0" fontId="0" fillId="0" borderId="30" xfId="0" applyBorder="1" applyAlignment="1">
      <alignment horizontal="center" vertical="center"/>
    </xf>
    <xf numFmtId="0" fontId="0" fillId="0" borderId="0" xfId="0"/>
    <xf numFmtId="164" fontId="8" fillId="2" borderId="13" xfId="0" applyNumberFormat="1" applyFont="1" applyFill="1" applyBorder="1" applyAlignment="1">
      <alignment horizontal="left" vertical="top"/>
    </xf>
    <xf numFmtId="165" fontId="4" fillId="0" borderId="14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top" wrapText="1"/>
    </xf>
    <xf numFmtId="165" fontId="4" fillId="2" borderId="23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vertical="center" wrapText="1"/>
    </xf>
    <xf numFmtId="164" fontId="8" fillId="2" borderId="13" xfId="0" applyNumberFormat="1" applyFont="1" applyFill="1" applyBorder="1" applyAlignment="1">
      <alignment horizontal="left" vertical="top"/>
    </xf>
    <xf numFmtId="0" fontId="9" fillId="2" borderId="9" xfId="0" applyFont="1" applyFill="1" applyBorder="1" applyAlignment="1">
      <alignment vertical="top" wrapText="1"/>
    </xf>
    <xf numFmtId="165" fontId="4" fillId="2" borderId="37" xfId="0" applyNumberFormat="1" applyFont="1" applyFill="1" applyBorder="1" applyAlignment="1">
      <alignment horizontal="left" vertical="top" wrapText="1"/>
    </xf>
    <xf numFmtId="164" fontId="8" fillId="2" borderId="13" xfId="0" applyNumberFormat="1" applyFont="1" applyFill="1" applyBorder="1" applyAlignment="1">
      <alignment horizontal="left" vertical="top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164" fontId="8" fillId="2" borderId="7" xfId="0" applyNumberFormat="1" applyFont="1" applyFill="1" applyBorder="1" applyAlignment="1">
      <alignment horizontal="left"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164" fontId="8" fillId="2" borderId="38" xfId="0" applyNumberFormat="1" applyFont="1" applyFill="1" applyBorder="1" applyAlignment="1">
      <alignment horizontal="left" vertical="top" wrapText="1"/>
    </xf>
    <xf numFmtId="164" fontId="8" fillId="2" borderId="39" xfId="0" applyNumberFormat="1" applyFont="1" applyFill="1" applyBorder="1" applyAlignment="1">
      <alignment horizontal="left" vertical="top" wrapText="1"/>
    </xf>
    <xf numFmtId="164" fontId="8" fillId="2" borderId="40" xfId="0" applyNumberFormat="1" applyFont="1" applyFill="1" applyBorder="1" applyAlignment="1">
      <alignment horizontal="left" vertical="top"/>
    </xf>
    <xf numFmtId="165" fontId="4" fillId="0" borderId="14" xfId="0" applyNumberFormat="1" applyFont="1" applyFill="1" applyBorder="1" applyAlignment="1">
      <alignment horizontal="left" vertical="top" wrapText="1"/>
    </xf>
    <xf numFmtId="165" fontId="4" fillId="0" borderId="14" xfId="0" applyNumberFormat="1" applyFont="1" applyFill="1" applyBorder="1" applyAlignment="1">
      <alignment horizontal="left" vertical="top" wrapText="1"/>
    </xf>
    <xf numFmtId="165" fontId="4" fillId="0" borderId="14" xfId="0" applyNumberFormat="1" applyFont="1" applyFill="1" applyBorder="1" applyAlignment="1">
      <alignment horizontal="left" vertical="top" wrapText="1"/>
    </xf>
    <xf numFmtId="165" fontId="4" fillId="0" borderId="14" xfId="0" applyNumberFormat="1" applyFont="1" applyFill="1" applyBorder="1" applyAlignment="1">
      <alignment horizontal="left" vertical="top" wrapText="1"/>
    </xf>
    <xf numFmtId="165" fontId="4" fillId="0" borderId="14" xfId="0" applyNumberFormat="1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0" fontId="9" fillId="3" borderId="13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5" fillId="2" borderId="19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vertical="top" wrapText="1"/>
    </xf>
    <xf numFmtId="0" fontId="5" fillId="2" borderId="27" xfId="0" applyFont="1" applyFill="1" applyBorder="1" applyAlignment="1">
      <alignment horizontal="center" vertical="top" wrapText="1"/>
    </xf>
    <xf numFmtId="165" fontId="15" fillId="2" borderId="30" xfId="0" applyNumberFormat="1" applyFont="1" applyFill="1" applyBorder="1" applyAlignment="1">
      <alignment horizontal="center" vertical="top" wrapText="1"/>
    </xf>
    <xf numFmtId="0" fontId="16" fillId="4" borderId="13" xfId="0" applyFont="1" applyFill="1" applyBorder="1" applyAlignment="1">
      <alignment horizontal="left" vertical="top"/>
    </xf>
    <xf numFmtId="164" fontId="8" fillId="2" borderId="13" xfId="0" applyNumberFormat="1" applyFont="1" applyFill="1" applyBorder="1" applyAlignment="1">
      <alignment horizontal="left" vertical="top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164" fontId="8" fillId="2" borderId="13" xfId="0" applyNumberFormat="1" applyFont="1" applyFill="1" applyBorder="1" applyAlignment="1">
      <alignment horizontal="left" vertical="top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165" fontId="4" fillId="0" borderId="14" xfId="0" applyNumberFormat="1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left"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165" fontId="3" fillId="0" borderId="14" xfId="0" applyNumberFormat="1" applyFont="1" applyFill="1" applyBorder="1" applyAlignment="1">
      <alignment horizontal="left" vertical="top" wrapText="1"/>
    </xf>
    <xf numFmtId="0" fontId="0" fillId="0" borderId="30" xfId="0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left"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165" fontId="3" fillId="0" borderId="14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11" fillId="2" borderId="33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</cellXfs>
  <cellStyles count="4">
    <cellStyle name="Обычный" xfId="0" builtinId="0"/>
    <cellStyle name="Обычный 10" xfId="2"/>
    <cellStyle name="Обычный 2" xfId="1"/>
    <cellStyle name="Обычный 2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9"/>
  <sheetViews>
    <sheetView topLeftCell="A5" zoomScaleNormal="100" workbookViewId="0">
      <pane ySplit="3" topLeftCell="A329" activePane="bottomLeft" state="frozen"/>
      <selection activeCell="A5" sqref="A5"/>
      <selection pane="bottomLeft" activeCell="D331" sqref="D331"/>
    </sheetView>
  </sheetViews>
  <sheetFormatPr defaultRowHeight="15" x14ac:dyDescent="0.25"/>
  <cols>
    <col min="1" max="2" width="6.85546875" customWidth="1"/>
    <col min="3" max="3" width="8.140625" customWidth="1"/>
    <col min="4" max="4" width="92.28515625" style="137" customWidth="1"/>
    <col min="5" max="5" width="9.140625" style="78"/>
    <col min="6" max="6" width="14.5703125" style="63" customWidth="1"/>
    <col min="7" max="7" width="37" style="63" customWidth="1"/>
    <col min="8" max="10" width="9.140625" style="63"/>
    <col min="11" max="12" width="9.140625" style="57"/>
  </cols>
  <sheetData>
    <row r="1" spans="1:12" ht="30" hidden="1" customHeight="1" x14ac:dyDescent="0.25">
      <c r="A1" s="1">
        <v>0.20833333333333334</v>
      </c>
      <c r="B1" s="1">
        <v>0.16666666666666666</v>
      </c>
      <c r="C1" s="1">
        <v>0</v>
      </c>
    </row>
    <row r="2" spans="1:12" ht="15.75" x14ac:dyDescent="0.25">
      <c r="A2" s="3"/>
      <c r="B2" s="3"/>
      <c r="C2" s="4"/>
      <c r="D2" s="188"/>
      <c r="E2" s="79"/>
    </row>
    <row r="3" spans="1:12" ht="15.75" x14ac:dyDescent="0.25">
      <c r="A3" s="3"/>
      <c r="B3" s="5"/>
      <c r="C3" s="4"/>
      <c r="D3" s="189"/>
      <c r="E3" s="79"/>
    </row>
    <row r="4" spans="1:12" ht="15.75" x14ac:dyDescent="0.25">
      <c r="A4" s="3"/>
      <c r="B4" s="5"/>
      <c r="C4" s="4"/>
      <c r="D4" s="190"/>
      <c r="E4" s="79"/>
    </row>
    <row r="5" spans="1:12" ht="14.25" customHeight="1" x14ac:dyDescent="0.25">
      <c r="A5" s="3"/>
      <c r="B5" s="5"/>
      <c r="C5" s="4"/>
      <c r="D5" s="190"/>
      <c r="E5" s="79"/>
    </row>
    <row r="6" spans="1:12" ht="36.75" customHeight="1" thickBot="1" x14ac:dyDescent="0.3">
      <c r="A6" s="3"/>
      <c r="B6" s="5"/>
      <c r="C6" s="4"/>
      <c r="D6" s="190"/>
      <c r="E6" s="79"/>
    </row>
    <row r="7" spans="1:12" ht="22.5" customHeight="1" thickBot="1" x14ac:dyDescent="0.3">
      <c r="A7" s="13" t="s">
        <v>0</v>
      </c>
      <c r="B7" s="14" t="s">
        <v>1</v>
      </c>
      <c r="C7" s="46" t="s">
        <v>10</v>
      </c>
      <c r="D7" s="191" t="s">
        <v>192</v>
      </c>
      <c r="E7" s="80" t="s">
        <v>2</v>
      </c>
    </row>
    <row r="8" spans="1:12" ht="16.5" customHeight="1" x14ac:dyDescent="0.25">
      <c r="A8" s="21"/>
      <c r="B8" s="44"/>
      <c r="C8" s="20"/>
      <c r="D8" s="166" t="s">
        <v>193</v>
      </c>
      <c r="E8" s="81"/>
    </row>
    <row r="9" spans="1:12" s="97" customFormat="1" ht="16.5" customHeight="1" thickBot="1" x14ac:dyDescent="0.3">
      <c r="A9" s="21"/>
      <c r="B9" s="44"/>
      <c r="C9" s="20"/>
      <c r="D9" s="166" t="s">
        <v>3</v>
      </c>
      <c r="E9" s="81"/>
      <c r="F9" s="98"/>
      <c r="G9" s="98"/>
      <c r="H9" s="98"/>
      <c r="I9" s="98"/>
      <c r="J9" s="98"/>
      <c r="K9" s="98"/>
      <c r="L9" s="98"/>
    </row>
    <row r="10" spans="1:12" ht="31.5" customHeight="1" x14ac:dyDescent="0.25">
      <c r="A10" s="19">
        <f>C10-$A$1</f>
        <v>1.7916666666666667</v>
      </c>
      <c r="B10" s="26">
        <f t="shared" ref="B10" si="0">C10-$B$1</f>
        <v>1.8333333333333333</v>
      </c>
      <c r="C10" s="18">
        <v>2</v>
      </c>
      <c r="D10" s="164" t="s">
        <v>4</v>
      </c>
      <c r="E10" s="103">
        <v>3.472222222222222E-3</v>
      </c>
    </row>
    <row r="11" spans="1:12" s="122" customFormat="1" ht="16.5" customHeight="1" x14ac:dyDescent="0.25">
      <c r="A11" s="125">
        <f t="shared" ref="A11" si="1">C11-$A$1</f>
        <v>1.7951388888888891</v>
      </c>
      <c r="B11" s="126">
        <f t="shared" ref="B11" si="2">C11-$B$1</f>
        <v>1.8368055555555556</v>
      </c>
      <c r="C11" s="124">
        <f>C10+E10</f>
        <v>2.0034722222222223</v>
      </c>
      <c r="D11" s="186" t="s">
        <v>57</v>
      </c>
      <c r="E11" s="130">
        <v>2.4305555555555556E-2</v>
      </c>
      <c r="F11" s="123"/>
      <c r="G11" s="123"/>
      <c r="H11" s="123"/>
      <c r="I11" s="123"/>
      <c r="J11" s="123"/>
      <c r="K11" s="123"/>
      <c r="L11" s="123"/>
    </row>
    <row r="12" spans="1:12" s="56" customFormat="1" ht="17.25" customHeight="1" x14ac:dyDescent="0.25">
      <c r="A12" s="139">
        <f t="shared" ref="A12:A49" si="3">C12-$A$1</f>
        <v>1.8194444444444444</v>
      </c>
      <c r="B12" s="140">
        <f t="shared" ref="B12:B49" si="4">C12-$B$1</f>
        <v>1.8611111111111109</v>
      </c>
      <c r="C12" s="169">
        <f t="shared" ref="C12:C49" si="5">C11+E11</f>
        <v>2.0277777777777777</v>
      </c>
      <c r="D12" s="186" t="s">
        <v>16</v>
      </c>
      <c r="E12" s="130">
        <v>1.7361111111111112E-2</v>
      </c>
      <c r="F12" s="63"/>
      <c r="G12" s="63"/>
      <c r="H12" s="63"/>
      <c r="I12" s="63"/>
      <c r="J12" s="63"/>
      <c r="K12" s="57"/>
      <c r="L12" s="57"/>
    </row>
    <row r="13" spans="1:12" s="87" customFormat="1" ht="17.25" customHeight="1" x14ac:dyDescent="0.25">
      <c r="A13" s="173">
        <f t="shared" ref="A13:A38" si="6">C13-$A$1</f>
        <v>1.8368055555555556</v>
      </c>
      <c r="B13" s="174">
        <f t="shared" ref="B13:B38" si="7">C13-$B$1</f>
        <v>1.8784722222222221</v>
      </c>
      <c r="C13" s="172">
        <f t="shared" ref="C13:C38" si="8">C12+E12</f>
        <v>2.0451388888888888</v>
      </c>
      <c r="D13" s="186" t="s">
        <v>29</v>
      </c>
      <c r="E13" s="154">
        <v>1.7361111111111112E-2</v>
      </c>
      <c r="F13" s="88"/>
      <c r="G13" s="88"/>
      <c r="H13" s="88"/>
      <c r="I13" s="88"/>
      <c r="J13" s="88"/>
      <c r="K13" s="88"/>
      <c r="L13" s="88"/>
    </row>
    <row r="14" spans="1:12" s="87" customFormat="1" ht="19.5" customHeight="1" x14ac:dyDescent="0.25">
      <c r="A14" s="173">
        <f t="shared" si="6"/>
        <v>1.8541666666666667</v>
      </c>
      <c r="B14" s="174">
        <f t="shared" si="7"/>
        <v>1.8958333333333333</v>
      </c>
      <c r="C14" s="172">
        <f t="shared" si="8"/>
        <v>2.0625</v>
      </c>
      <c r="D14" s="186" t="s">
        <v>8</v>
      </c>
      <c r="E14" s="154">
        <v>2.0833333333333332E-2</v>
      </c>
      <c r="F14" s="88"/>
      <c r="G14" s="88"/>
      <c r="H14" s="88"/>
      <c r="I14" s="88"/>
      <c r="J14" s="88"/>
      <c r="K14" s="88"/>
      <c r="L14" s="88"/>
    </row>
    <row r="15" spans="1:12" s="150" customFormat="1" ht="18" customHeight="1" x14ac:dyDescent="0.25">
      <c r="A15" s="173">
        <f t="shared" si="6"/>
        <v>1.8750000000000002</v>
      </c>
      <c r="B15" s="174">
        <f t="shared" si="7"/>
        <v>1.9166666666666667</v>
      </c>
      <c r="C15" s="172">
        <f t="shared" si="8"/>
        <v>2.0833333333333335</v>
      </c>
      <c r="D15" s="186" t="s">
        <v>14</v>
      </c>
      <c r="E15" s="176">
        <v>2.0833333333333332E-2</v>
      </c>
      <c r="F15" s="137"/>
      <c r="G15" s="137"/>
      <c r="H15" s="137"/>
      <c r="I15" s="137"/>
      <c r="J15" s="137"/>
      <c r="K15" s="137"/>
      <c r="L15" s="137"/>
    </row>
    <row r="16" spans="1:12" s="122" customFormat="1" ht="18" customHeight="1" x14ac:dyDescent="0.25">
      <c r="A16" s="173">
        <f t="shared" si="6"/>
        <v>1.8958333333333337</v>
      </c>
      <c r="B16" s="174">
        <f t="shared" si="7"/>
        <v>1.9375000000000002</v>
      </c>
      <c r="C16" s="172">
        <f t="shared" si="8"/>
        <v>2.104166666666667</v>
      </c>
      <c r="D16" s="186" t="s">
        <v>144</v>
      </c>
      <c r="E16" s="154">
        <v>1.7361111111111112E-2</v>
      </c>
      <c r="F16" s="123"/>
      <c r="G16" s="123"/>
      <c r="H16" s="123"/>
      <c r="I16" s="123"/>
      <c r="J16" s="123"/>
      <c r="K16" s="123"/>
      <c r="L16" s="123"/>
    </row>
    <row r="17" spans="1:12" s="122" customFormat="1" ht="18" customHeight="1" x14ac:dyDescent="0.25">
      <c r="A17" s="173">
        <f t="shared" si="6"/>
        <v>1.9131944444444449</v>
      </c>
      <c r="B17" s="174">
        <f t="shared" si="7"/>
        <v>1.9548611111111114</v>
      </c>
      <c r="C17" s="172">
        <f t="shared" si="8"/>
        <v>2.1215277777777781</v>
      </c>
      <c r="D17" s="186" t="s">
        <v>93</v>
      </c>
      <c r="E17" s="154">
        <v>6.9444444444444441E-3</v>
      </c>
      <c r="F17" s="123"/>
      <c r="G17" s="123"/>
      <c r="H17" s="123"/>
      <c r="I17" s="123"/>
      <c r="J17" s="123"/>
      <c r="K17" s="123"/>
      <c r="L17" s="123"/>
    </row>
    <row r="18" spans="1:12" s="150" customFormat="1" ht="19.5" customHeight="1" x14ac:dyDescent="0.25">
      <c r="A18" s="173">
        <f t="shared" si="6"/>
        <v>1.9201388888888895</v>
      </c>
      <c r="B18" s="174">
        <f t="shared" si="7"/>
        <v>1.961805555555556</v>
      </c>
      <c r="C18" s="172">
        <f t="shared" si="8"/>
        <v>2.1284722222222228</v>
      </c>
      <c r="D18" s="186" t="s">
        <v>60</v>
      </c>
      <c r="E18" s="154">
        <v>1.0416666666666666E-2</v>
      </c>
      <c r="F18" s="137"/>
      <c r="G18" s="137"/>
      <c r="H18" s="137"/>
      <c r="I18" s="137"/>
      <c r="J18" s="137"/>
      <c r="K18" s="137"/>
      <c r="L18" s="137"/>
    </row>
    <row r="19" spans="1:12" s="113" customFormat="1" ht="18" customHeight="1" x14ac:dyDescent="0.25">
      <c r="A19" s="173">
        <f t="shared" si="6"/>
        <v>1.930555555555556</v>
      </c>
      <c r="B19" s="174">
        <f t="shared" si="7"/>
        <v>1.9722222222222225</v>
      </c>
      <c r="C19" s="172">
        <f t="shared" si="8"/>
        <v>2.1388888888888893</v>
      </c>
      <c r="D19" s="186" t="s">
        <v>7</v>
      </c>
      <c r="E19" s="154">
        <v>1.7361111111111112E-2</v>
      </c>
      <c r="F19" s="114"/>
      <c r="G19" s="114"/>
      <c r="H19" s="114"/>
      <c r="I19" s="114"/>
      <c r="J19" s="114"/>
      <c r="K19" s="114"/>
      <c r="L19" s="114"/>
    </row>
    <row r="20" spans="1:12" s="122" customFormat="1" ht="18" customHeight="1" x14ac:dyDescent="0.25">
      <c r="A20" s="173">
        <f t="shared" si="6"/>
        <v>1.9479166666666672</v>
      </c>
      <c r="B20" s="174">
        <f t="shared" si="7"/>
        <v>1.9895833333333337</v>
      </c>
      <c r="C20" s="172">
        <f t="shared" si="8"/>
        <v>2.1562500000000004</v>
      </c>
      <c r="D20" s="186" t="s">
        <v>76</v>
      </c>
      <c r="E20" s="154">
        <v>2.0833333333333332E-2</v>
      </c>
      <c r="F20" s="123"/>
      <c r="G20" s="123"/>
      <c r="H20" s="123"/>
      <c r="I20" s="123"/>
      <c r="J20" s="123"/>
      <c r="K20" s="123"/>
      <c r="L20" s="123"/>
    </row>
    <row r="21" spans="1:12" s="122" customFormat="1" ht="18" customHeight="1" x14ac:dyDescent="0.25">
      <c r="A21" s="173">
        <f t="shared" si="6"/>
        <v>1.9687500000000007</v>
      </c>
      <c r="B21" s="174">
        <f t="shared" si="7"/>
        <v>2.0104166666666674</v>
      </c>
      <c r="C21" s="172">
        <f t="shared" si="8"/>
        <v>2.1770833333333339</v>
      </c>
      <c r="D21" s="186" t="s">
        <v>90</v>
      </c>
      <c r="E21" s="154">
        <v>2.4305555555555556E-2</v>
      </c>
      <c r="F21" s="123"/>
      <c r="G21" s="123"/>
      <c r="H21" s="123"/>
      <c r="I21" s="123"/>
      <c r="J21" s="123"/>
      <c r="K21" s="123"/>
      <c r="L21" s="123"/>
    </row>
    <row r="22" spans="1:12" s="122" customFormat="1" ht="18" customHeight="1" x14ac:dyDescent="0.25">
      <c r="A22" s="173">
        <f t="shared" si="6"/>
        <v>1.993055555555556</v>
      </c>
      <c r="B22" s="174">
        <f t="shared" si="7"/>
        <v>2.0347222222222228</v>
      </c>
      <c r="C22" s="172">
        <f t="shared" si="8"/>
        <v>2.2013888888888893</v>
      </c>
      <c r="D22" s="186" t="s">
        <v>77</v>
      </c>
      <c r="E22" s="154">
        <v>1.7361111111111112E-2</v>
      </c>
      <c r="F22" s="123"/>
      <c r="G22" s="123"/>
      <c r="H22" s="123"/>
      <c r="I22" s="123"/>
      <c r="J22" s="123"/>
      <c r="K22" s="123"/>
      <c r="L22" s="123"/>
    </row>
    <row r="23" spans="1:12" s="122" customFormat="1" ht="18" customHeight="1" x14ac:dyDescent="0.25">
      <c r="A23" s="173">
        <f t="shared" si="6"/>
        <v>2.010416666666667</v>
      </c>
      <c r="B23" s="174">
        <f t="shared" si="7"/>
        <v>2.0520833333333339</v>
      </c>
      <c r="C23" s="172">
        <f t="shared" si="8"/>
        <v>2.2187500000000004</v>
      </c>
      <c r="D23" s="186" t="s">
        <v>104</v>
      </c>
      <c r="E23" s="129">
        <v>1.7361111111111112E-2</v>
      </c>
      <c r="F23" s="123"/>
      <c r="G23" s="123"/>
      <c r="H23" s="123"/>
      <c r="I23" s="123"/>
      <c r="J23" s="123"/>
      <c r="K23" s="123"/>
      <c r="L23" s="123"/>
    </row>
    <row r="24" spans="1:12" s="122" customFormat="1" ht="18" customHeight="1" x14ac:dyDescent="0.25">
      <c r="A24" s="173">
        <f t="shared" si="6"/>
        <v>2.0277777777777781</v>
      </c>
      <c r="B24" s="174">
        <f t="shared" si="7"/>
        <v>2.0694444444444451</v>
      </c>
      <c r="C24" s="172">
        <f t="shared" si="8"/>
        <v>2.2361111111111116</v>
      </c>
      <c r="D24" s="186" t="s">
        <v>6</v>
      </c>
      <c r="E24" s="154">
        <v>2.0833333333333332E-2</v>
      </c>
      <c r="F24" s="123"/>
      <c r="G24" s="123"/>
      <c r="H24" s="123"/>
      <c r="I24" s="123"/>
      <c r="J24" s="123"/>
      <c r="K24" s="123"/>
      <c r="L24" s="123"/>
    </row>
    <row r="25" spans="1:12" s="122" customFormat="1" ht="19.5" customHeight="1" x14ac:dyDescent="0.25">
      <c r="A25" s="173">
        <f t="shared" si="6"/>
        <v>2.0486111111111116</v>
      </c>
      <c r="B25" s="174">
        <f t="shared" si="7"/>
        <v>2.0902777777777786</v>
      </c>
      <c r="C25" s="172">
        <f t="shared" si="8"/>
        <v>2.2569444444444451</v>
      </c>
      <c r="D25" s="186" t="s">
        <v>60</v>
      </c>
      <c r="E25" s="130">
        <v>1.3888888888888888E-2</v>
      </c>
      <c r="F25" s="123"/>
      <c r="G25" s="123"/>
      <c r="H25" s="123"/>
      <c r="I25" s="123"/>
      <c r="J25" s="123"/>
      <c r="K25" s="123"/>
      <c r="L25" s="123"/>
    </row>
    <row r="26" spans="1:12" ht="18" customHeight="1" x14ac:dyDescent="0.25">
      <c r="A26" s="173">
        <f t="shared" si="6"/>
        <v>2.0625000000000004</v>
      </c>
      <c r="B26" s="174">
        <f t="shared" si="7"/>
        <v>2.1041666666666674</v>
      </c>
      <c r="C26" s="172">
        <f t="shared" si="8"/>
        <v>2.2708333333333339</v>
      </c>
      <c r="D26" s="186" t="s">
        <v>180</v>
      </c>
      <c r="E26" s="99">
        <v>6.25E-2</v>
      </c>
      <c r="F26" s="194"/>
      <c r="G26" s="195" t="s">
        <v>186</v>
      </c>
    </row>
    <row r="27" spans="1:12" s="87" customFormat="1" ht="16.5" customHeight="1" x14ac:dyDescent="0.25">
      <c r="A27" s="173">
        <f t="shared" si="6"/>
        <v>2.1250000000000004</v>
      </c>
      <c r="B27" s="174">
        <f t="shared" si="7"/>
        <v>2.1666666666666674</v>
      </c>
      <c r="C27" s="172">
        <f t="shared" si="8"/>
        <v>2.3333333333333339</v>
      </c>
      <c r="D27" s="186" t="s">
        <v>57</v>
      </c>
      <c r="E27" s="154">
        <v>2.4305555555555556E-2</v>
      </c>
      <c r="F27" s="88"/>
      <c r="G27" s="88"/>
      <c r="H27" s="88"/>
      <c r="I27" s="88"/>
      <c r="J27" s="88"/>
      <c r="K27" s="88"/>
      <c r="L27" s="88"/>
    </row>
    <row r="28" spans="1:12" s="56" customFormat="1" ht="18" customHeight="1" x14ac:dyDescent="0.25">
      <c r="A28" s="173">
        <f t="shared" si="6"/>
        <v>2.1493055555555558</v>
      </c>
      <c r="B28" s="174">
        <f t="shared" si="7"/>
        <v>2.1909722222222228</v>
      </c>
      <c r="C28" s="172">
        <f t="shared" si="8"/>
        <v>2.3576388888888893</v>
      </c>
      <c r="D28" s="186" t="s">
        <v>16</v>
      </c>
      <c r="E28" s="154">
        <v>1.7361111111111112E-2</v>
      </c>
      <c r="F28" s="63"/>
      <c r="G28" s="63"/>
      <c r="H28" s="63"/>
      <c r="I28" s="63"/>
      <c r="J28" s="63"/>
      <c r="K28" s="57"/>
      <c r="L28" s="57"/>
    </row>
    <row r="29" spans="1:12" s="97" customFormat="1" ht="18" customHeight="1" x14ac:dyDescent="0.25">
      <c r="A29" s="173">
        <f t="shared" si="6"/>
        <v>2.166666666666667</v>
      </c>
      <c r="B29" s="174">
        <f t="shared" si="7"/>
        <v>2.2083333333333339</v>
      </c>
      <c r="C29" s="172">
        <f t="shared" si="8"/>
        <v>2.3750000000000004</v>
      </c>
      <c r="D29" s="186" t="s">
        <v>29</v>
      </c>
      <c r="E29" s="154">
        <v>1.7361111111111112E-2</v>
      </c>
      <c r="F29" s="98"/>
      <c r="G29" s="98"/>
      <c r="H29" s="98"/>
      <c r="I29" s="98"/>
      <c r="J29" s="98"/>
      <c r="K29" s="98"/>
      <c r="L29" s="98"/>
    </row>
    <row r="30" spans="1:12" s="56" customFormat="1" ht="18" customHeight="1" x14ac:dyDescent="0.25">
      <c r="A30" s="173">
        <f t="shared" si="6"/>
        <v>2.1840277777777781</v>
      </c>
      <c r="B30" s="174">
        <f t="shared" si="7"/>
        <v>2.2256944444444451</v>
      </c>
      <c r="C30" s="172">
        <f t="shared" si="8"/>
        <v>2.3923611111111116</v>
      </c>
      <c r="D30" s="186" t="s">
        <v>8</v>
      </c>
      <c r="E30" s="154">
        <v>2.0833333333333332E-2</v>
      </c>
      <c r="F30" s="63"/>
      <c r="G30" s="63"/>
      <c r="H30" s="63"/>
      <c r="I30" s="63"/>
      <c r="J30" s="63"/>
      <c r="K30" s="57"/>
      <c r="L30" s="57"/>
    </row>
    <row r="31" spans="1:12" s="50" customFormat="1" ht="18" customHeight="1" x14ac:dyDescent="0.25">
      <c r="A31" s="173">
        <f t="shared" si="6"/>
        <v>2.2048611111111116</v>
      </c>
      <c r="B31" s="174">
        <f t="shared" si="7"/>
        <v>2.2465277777777786</v>
      </c>
      <c r="C31" s="172">
        <f t="shared" si="8"/>
        <v>2.4131944444444451</v>
      </c>
      <c r="D31" s="186" t="s">
        <v>14</v>
      </c>
      <c r="E31" s="154">
        <v>1.7361111111111112E-2</v>
      </c>
      <c r="F31" s="63"/>
      <c r="G31" s="63"/>
      <c r="H31" s="63"/>
      <c r="I31" s="63"/>
      <c r="J31" s="63"/>
      <c r="K31" s="57"/>
      <c r="L31" s="57"/>
    </row>
    <row r="32" spans="1:12" s="150" customFormat="1" ht="18" customHeight="1" x14ac:dyDescent="0.25">
      <c r="A32" s="173">
        <f t="shared" si="6"/>
        <v>2.2222222222222228</v>
      </c>
      <c r="B32" s="174">
        <f t="shared" si="7"/>
        <v>2.2638888888888897</v>
      </c>
      <c r="C32" s="172">
        <f t="shared" si="8"/>
        <v>2.4305555555555562</v>
      </c>
      <c r="D32" s="186" t="s">
        <v>144</v>
      </c>
      <c r="E32" s="154">
        <v>1.7361111111111112E-2</v>
      </c>
      <c r="F32" s="137"/>
      <c r="G32" s="137"/>
      <c r="H32" s="137"/>
      <c r="I32" s="137"/>
      <c r="J32" s="137"/>
      <c r="K32" s="137"/>
      <c r="L32" s="137"/>
    </row>
    <row r="33" spans="1:12" s="66" customFormat="1" ht="18" customHeight="1" x14ac:dyDescent="0.25">
      <c r="A33" s="173">
        <f t="shared" si="6"/>
        <v>2.2395833333333339</v>
      </c>
      <c r="B33" s="174">
        <f t="shared" si="7"/>
        <v>2.2812500000000009</v>
      </c>
      <c r="C33" s="172">
        <f t="shared" si="8"/>
        <v>2.4479166666666674</v>
      </c>
      <c r="D33" s="186" t="s">
        <v>93</v>
      </c>
      <c r="E33" s="154">
        <v>1.7361111111111112E-2</v>
      </c>
      <c r="F33" s="67"/>
      <c r="G33" s="67"/>
      <c r="H33" s="67"/>
      <c r="I33" s="67"/>
      <c r="J33" s="67"/>
      <c r="K33" s="67"/>
      <c r="L33" s="67"/>
    </row>
    <row r="34" spans="1:12" s="150" customFormat="1" ht="18" customHeight="1" x14ac:dyDescent="0.25">
      <c r="A34" s="173">
        <f t="shared" si="6"/>
        <v>2.2569444444444451</v>
      </c>
      <c r="B34" s="174">
        <f t="shared" si="7"/>
        <v>2.298611111111112</v>
      </c>
      <c r="C34" s="172">
        <f t="shared" si="8"/>
        <v>2.4652777777777786</v>
      </c>
      <c r="D34" s="186" t="s">
        <v>60</v>
      </c>
      <c r="E34" s="154">
        <v>1.3888888888888888E-2</v>
      </c>
      <c r="F34" s="137"/>
      <c r="G34" s="137"/>
      <c r="H34" s="137"/>
      <c r="I34" s="137"/>
      <c r="J34" s="137"/>
      <c r="K34" s="137"/>
      <c r="L34" s="137"/>
    </row>
    <row r="35" spans="1:12" s="104" customFormat="1" ht="18" customHeight="1" x14ac:dyDescent="0.25">
      <c r="A35" s="173">
        <f t="shared" si="6"/>
        <v>2.2708333333333339</v>
      </c>
      <c r="B35" s="174">
        <f t="shared" si="7"/>
        <v>2.3125000000000009</v>
      </c>
      <c r="C35" s="172">
        <f t="shared" si="8"/>
        <v>2.4791666666666674</v>
      </c>
      <c r="D35" s="186" t="s">
        <v>7</v>
      </c>
      <c r="E35" s="154">
        <v>1.7361111111111112E-2</v>
      </c>
      <c r="F35" s="105"/>
      <c r="G35" s="105"/>
      <c r="H35" s="105"/>
      <c r="I35" s="105"/>
      <c r="J35" s="105"/>
      <c r="K35" s="105"/>
      <c r="L35" s="105"/>
    </row>
    <row r="36" spans="1:12" s="66" customFormat="1" ht="18" customHeight="1" x14ac:dyDescent="0.25">
      <c r="A36" s="173">
        <f t="shared" si="6"/>
        <v>2.2881944444444451</v>
      </c>
      <c r="B36" s="174">
        <f t="shared" si="7"/>
        <v>2.329861111111112</v>
      </c>
      <c r="C36" s="172">
        <f t="shared" si="8"/>
        <v>2.4965277777777786</v>
      </c>
      <c r="D36" s="186" t="s">
        <v>76</v>
      </c>
      <c r="E36" s="154">
        <v>2.0833333333333332E-2</v>
      </c>
      <c r="F36" s="67"/>
      <c r="G36" s="67"/>
      <c r="H36" s="67"/>
      <c r="I36" s="67"/>
      <c r="J36" s="67"/>
      <c r="K36" s="67"/>
      <c r="L36" s="67"/>
    </row>
    <row r="37" spans="1:12" s="66" customFormat="1" ht="18" customHeight="1" x14ac:dyDescent="0.25">
      <c r="A37" s="173">
        <f t="shared" si="6"/>
        <v>2.3090277777777786</v>
      </c>
      <c r="B37" s="174">
        <f t="shared" si="7"/>
        <v>2.3506944444444455</v>
      </c>
      <c r="C37" s="172">
        <f t="shared" si="8"/>
        <v>2.517361111111112</v>
      </c>
      <c r="D37" s="186" t="s">
        <v>90</v>
      </c>
      <c r="E37" s="154">
        <v>2.0833333333333332E-2</v>
      </c>
      <c r="F37" s="67"/>
      <c r="G37" s="67"/>
      <c r="H37" s="67"/>
      <c r="I37" s="67"/>
      <c r="J37" s="67"/>
      <c r="K37" s="67"/>
      <c r="L37" s="67"/>
    </row>
    <row r="38" spans="1:12" s="97" customFormat="1" ht="18" customHeight="1" x14ac:dyDescent="0.25">
      <c r="A38" s="173">
        <f t="shared" si="6"/>
        <v>2.329861111111112</v>
      </c>
      <c r="B38" s="174">
        <f t="shared" si="7"/>
        <v>2.371527777777779</v>
      </c>
      <c r="C38" s="172">
        <f t="shared" si="8"/>
        <v>2.5381944444444455</v>
      </c>
      <c r="D38" s="186" t="s">
        <v>51</v>
      </c>
      <c r="E38" s="152">
        <v>1.3888888888888888E-2</v>
      </c>
      <c r="F38" s="98"/>
      <c r="G38" s="98"/>
      <c r="H38" s="98"/>
      <c r="I38" s="98"/>
      <c r="J38" s="98"/>
      <c r="K38" s="98"/>
      <c r="L38" s="98"/>
    </row>
    <row r="39" spans="1:12" s="97" customFormat="1" ht="18" customHeight="1" x14ac:dyDescent="0.25">
      <c r="A39" s="139">
        <f t="shared" si="3"/>
        <v>2.3437500000000009</v>
      </c>
      <c r="B39" s="140">
        <f t="shared" si="4"/>
        <v>2.3854166666666679</v>
      </c>
      <c r="C39" s="169">
        <f t="shared" si="5"/>
        <v>2.5520833333333344</v>
      </c>
      <c r="D39" s="186" t="s">
        <v>77</v>
      </c>
      <c r="E39" s="154">
        <v>1.7361111111111112E-2</v>
      </c>
      <c r="F39" s="98"/>
      <c r="G39" s="98"/>
      <c r="H39" s="98"/>
      <c r="I39" s="98"/>
      <c r="J39" s="98"/>
      <c r="K39" s="98"/>
      <c r="L39" s="98"/>
    </row>
    <row r="40" spans="1:12" s="97" customFormat="1" ht="18" customHeight="1" x14ac:dyDescent="0.25">
      <c r="A40" s="139">
        <f t="shared" si="3"/>
        <v>2.361111111111112</v>
      </c>
      <c r="B40" s="140">
        <f t="shared" si="4"/>
        <v>2.402777777777779</v>
      </c>
      <c r="C40" s="169">
        <f t="shared" si="5"/>
        <v>2.5694444444444455</v>
      </c>
      <c r="D40" s="186" t="s">
        <v>104</v>
      </c>
      <c r="E40" s="129">
        <v>1.7361111111111112E-2</v>
      </c>
      <c r="F40" s="98"/>
      <c r="G40" s="98"/>
      <c r="H40" s="98"/>
      <c r="I40" s="98"/>
      <c r="J40" s="98"/>
      <c r="K40" s="98"/>
      <c r="L40" s="98"/>
    </row>
    <row r="41" spans="1:12" s="136" customFormat="1" ht="18" customHeight="1" x14ac:dyDescent="0.25">
      <c r="A41" s="139">
        <f t="shared" si="3"/>
        <v>2.3784722222222232</v>
      </c>
      <c r="B41" s="140">
        <f t="shared" si="4"/>
        <v>2.4201388888888902</v>
      </c>
      <c r="C41" s="169">
        <f t="shared" si="5"/>
        <v>2.5868055555555567</v>
      </c>
      <c r="D41" s="186" t="s">
        <v>6</v>
      </c>
      <c r="E41" s="154">
        <v>2.4305555555555556E-2</v>
      </c>
      <c r="F41" s="137"/>
      <c r="G41" s="137"/>
      <c r="H41" s="137"/>
      <c r="I41" s="137"/>
      <c r="J41" s="137"/>
      <c r="K41" s="137"/>
      <c r="L41" s="137"/>
    </row>
    <row r="42" spans="1:12" s="150" customFormat="1" ht="18" customHeight="1" x14ac:dyDescent="0.25">
      <c r="A42" s="139">
        <f t="shared" si="3"/>
        <v>2.4027777777777786</v>
      </c>
      <c r="B42" s="140">
        <f t="shared" si="4"/>
        <v>2.4444444444444455</v>
      </c>
      <c r="C42" s="169">
        <f t="shared" si="5"/>
        <v>2.611111111111112</v>
      </c>
      <c r="D42" s="186" t="s">
        <v>60</v>
      </c>
      <c r="E42" s="154">
        <v>1.3888888888888888E-2</v>
      </c>
      <c r="F42" s="137"/>
      <c r="G42" s="137"/>
      <c r="H42" s="137"/>
      <c r="I42" s="137"/>
      <c r="J42" s="137"/>
      <c r="K42" s="137"/>
      <c r="L42" s="137"/>
    </row>
    <row r="43" spans="1:12" s="97" customFormat="1" ht="18" customHeight="1" x14ac:dyDescent="0.25">
      <c r="A43" s="143">
        <f t="shared" si="3"/>
        <v>2.4166666666666674</v>
      </c>
      <c r="B43" s="144">
        <f t="shared" si="4"/>
        <v>2.4583333333333344</v>
      </c>
      <c r="C43" s="145">
        <f t="shared" si="5"/>
        <v>2.6250000000000009</v>
      </c>
      <c r="D43" s="192" t="s">
        <v>131</v>
      </c>
      <c r="E43" s="120">
        <v>6.9444444444444441E-3</v>
      </c>
      <c r="F43" s="98"/>
      <c r="G43" s="98"/>
      <c r="H43" s="98"/>
      <c r="I43" s="98"/>
      <c r="J43" s="98"/>
      <c r="K43" s="98"/>
      <c r="L43" s="98"/>
    </row>
    <row r="44" spans="1:12" s="136" customFormat="1" ht="18" customHeight="1" x14ac:dyDescent="0.25">
      <c r="A44" s="139">
        <f t="shared" si="3"/>
        <v>2.423611111111112</v>
      </c>
      <c r="B44" s="140">
        <f t="shared" si="4"/>
        <v>2.465277777777779</v>
      </c>
      <c r="C44" s="169">
        <f t="shared" si="5"/>
        <v>2.6319444444444455</v>
      </c>
      <c r="D44" s="186" t="s">
        <v>75</v>
      </c>
      <c r="E44" s="129">
        <v>1.7361111111111112E-2</v>
      </c>
      <c r="F44" s="137"/>
      <c r="G44" s="137"/>
      <c r="H44" s="137"/>
      <c r="I44" s="137"/>
      <c r="J44" s="137"/>
      <c r="K44" s="137"/>
      <c r="L44" s="137"/>
    </row>
    <row r="45" spans="1:12" s="97" customFormat="1" ht="18" customHeight="1" x14ac:dyDescent="0.25">
      <c r="A45" s="139">
        <f t="shared" si="3"/>
        <v>2.4409722222222232</v>
      </c>
      <c r="B45" s="140">
        <f t="shared" si="4"/>
        <v>2.4826388888888902</v>
      </c>
      <c r="C45" s="169">
        <f t="shared" si="5"/>
        <v>2.6493055555555567</v>
      </c>
      <c r="D45" s="186" t="s">
        <v>57</v>
      </c>
      <c r="E45" s="154">
        <v>2.4305555555555556E-2</v>
      </c>
      <c r="F45" s="98"/>
      <c r="G45" s="98"/>
      <c r="H45" s="98"/>
      <c r="I45" s="98"/>
      <c r="J45" s="98"/>
      <c r="K45" s="98"/>
      <c r="L45" s="98"/>
    </row>
    <row r="46" spans="1:12" s="97" customFormat="1" ht="18" customHeight="1" x14ac:dyDescent="0.25">
      <c r="A46" s="139">
        <f t="shared" si="3"/>
        <v>2.4652777777777786</v>
      </c>
      <c r="B46" s="140">
        <f t="shared" si="4"/>
        <v>2.5069444444444455</v>
      </c>
      <c r="C46" s="169">
        <f t="shared" si="5"/>
        <v>2.673611111111112</v>
      </c>
      <c r="D46" s="186" t="s">
        <v>16</v>
      </c>
      <c r="E46" s="154">
        <v>1.7361111111111112E-2</v>
      </c>
      <c r="F46" s="98"/>
      <c r="G46" s="98"/>
      <c r="H46" s="98"/>
      <c r="I46" s="98"/>
      <c r="J46" s="98"/>
      <c r="K46" s="98"/>
      <c r="L46" s="98"/>
    </row>
    <row r="47" spans="1:12" s="97" customFormat="1" ht="18" customHeight="1" x14ac:dyDescent="0.25">
      <c r="A47" s="139">
        <f t="shared" si="3"/>
        <v>2.4826388888888897</v>
      </c>
      <c r="B47" s="140">
        <f t="shared" si="4"/>
        <v>2.5243055555555567</v>
      </c>
      <c r="C47" s="169">
        <f t="shared" si="5"/>
        <v>2.6909722222222232</v>
      </c>
      <c r="D47" s="186" t="s">
        <v>29</v>
      </c>
      <c r="E47" s="154">
        <v>1.7361111111111112E-2</v>
      </c>
      <c r="F47" s="98"/>
      <c r="G47" s="98"/>
      <c r="H47" s="98"/>
      <c r="I47" s="98"/>
      <c r="J47" s="98"/>
      <c r="K47" s="98"/>
      <c r="L47" s="98"/>
    </row>
    <row r="48" spans="1:12" s="97" customFormat="1" ht="18" customHeight="1" x14ac:dyDescent="0.25">
      <c r="A48" s="139">
        <f t="shared" si="3"/>
        <v>2.5000000000000009</v>
      </c>
      <c r="B48" s="140">
        <f t="shared" si="4"/>
        <v>2.5416666666666679</v>
      </c>
      <c r="C48" s="169">
        <f t="shared" si="5"/>
        <v>2.7083333333333344</v>
      </c>
      <c r="D48" s="186" t="s">
        <v>8</v>
      </c>
      <c r="E48" s="154">
        <v>2.0833333333333332E-2</v>
      </c>
      <c r="F48" s="98"/>
      <c r="G48" s="98"/>
      <c r="H48" s="98"/>
      <c r="I48" s="98"/>
      <c r="J48" s="98"/>
      <c r="K48" s="98"/>
      <c r="L48" s="98"/>
    </row>
    <row r="49" spans="1:12" s="97" customFormat="1" ht="18" customHeight="1" x14ac:dyDescent="0.25">
      <c r="A49" s="139">
        <f t="shared" si="3"/>
        <v>2.5208333333333344</v>
      </c>
      <c r="B49" s="140">
        <f t="shared" si="4"/>
        <v>2.5625000000000013</v>
      </c>
      <c r="C49" s="169">
        <f t="shared" si="5"/>
        <v>2.7291666666666679</v>
      </c>
      <c r="D49" s="186" t="s">
        <v>14</v>
      </c>
      <c r="E49" s="154">
        <v>2.0833333333333332E-2</v>
      </c>
      <c r="F49" s="98"/>
      <c r="G49" s="98"/>
      <c r="H49" s="98"/>
      <c r="I49" s="98"/>
      <c r="J49" s="98"/>
      <c r="K49" s="98"/>
      <c r="L49" s="98"/>
    </row>
    <row r="50" spans="1:12" s="150" customFormat="1" ht="18" customHeight="1" x14ac:dyDescent="0.25">
      <c r="A50" s="143">
        <f t="shared" ref="A50:A51" si="9">C50-$A$1</f>
        <v>2.5416666666666679</v>
      </c>
      <c r="B50" s="144">
        <f t="shared" ref="B50:B51" si="10">C50-$B$1</f>
        <v>2.5833333333333348</v>
      </c>
      <c r="C50" s="145">
        <f t="shared" ref="C50:C51" si="11">C49+E49</f>
        <v>2.7500000000000013</v>
      </c>
      <c r="D50" s="192" t="s">
        <v>131</v>
      </c>
      <c r="E50" s="120">
        <v>6.9444444444444441E-3</v>
      </c>
      <c r="F50" s="137"/>
      <c r="G50" s="137"/>
      <c r="H50" s="137"/>
      <c r="I50" s="137"/>
      <c r="J50" s="137"/>
      <c r="K50" s="137"/>
      <c r="L50" s="137"/>
    </row>
    <row r="51" spans="1:12" s="150" customFormat="1" ht="18" customHeight="1" x14ac:dyDescent="0.25">
      <c r="A51" s="139">
        <f t="shared" si="9"/>
        <v>2.5486111111111125</v>
      </c>
      <c r="B51" s="140">
        <f t="shared" si="10"/>
        <v>2.5902777777777795</v>
      </c>
      <c r="C51" s="169">
        <f t="shared" si="11"/>
        <v>2.756944444444446</v>
      </c>
      <c r="D51" s="186" t="s">
        <v>144</v>
      </c>
      <c r="E51" s="152">
        <v>1.3888888888888888E-2</v>
      </c>
      <c r="F51" s="137"/>
      <c r="G51" s="137"/>
      <c r="H51" s="137"/>
      <c r="I51" s="137"/>
      <c r="J51" s="137"/>
      <c r="K51" s="137"/>
      <c r="L51" s="137"/>
    </row>
    <row r="52" spans="1:12" s="122" customFormat="1" ht="18" customHeight="1" x14ac:dyDescent="0.25">
      <c r="A52" s="139">
        <f t="shared" ref="A52:A59" si="12">C52-$A$1</f>
        <v>2.5625000000000013</v>
      </c>
      <c r="B52" s="140">
        <f t="shared" ref="B52:B59" si="13">C52-$B$1</f>
        <v>2.6041666666666683</v>
      </c>
      <c r="C52" s="169">
        <f t="shared" ref="C52:C59" si="14">C51+E51</f>
        <v>2.7708333333333348</v>
      </c>
      <c r="D52" s="186" t="s">
        <v>93</v>
      </c>
      <c r="E52" s="154">
        <v>1.0416666666666666E-2</v>
      </c>
      <c r="F52" s="123"/>
      <c r="G52" s="123"/>
      <c r="H52" s="123"/>
      <c r="I52" s="123"/>
      <c r="J52" s="123"/>
      <c r="K52" s="123"/>
      <c r="L52" s="123"/>
    </row>
    <row r="53" spans="1:12" s="150" customFormat="1" ht="18" customHeight="1" x14ac:dyDescent="0.25">
      <c r="A53" s="139">
        <f t="shared" si="12"/>
        <v>2.5729166666666679</v>
      </c>
      <c r="B53" s="140">
        <f t="shared" si="13"/>
        <v>2.6145833333333348</v>
      </c>
      <c r="C53" s="169">
        <f t="shared" si="14"/>
        <v>2.7812500000000013</v>
      </c>
      <c r="D53" s="186" t="s">
        <v>60</v>
      </c>
      <c r="E53" s="154">
        <v>1.0416666666666666E-2</v>
      </c>
      <c r="F53" s="137"/>
      <c r="G53" s="137"/>
      <c r="H53" s="137"/>
      <c r="I53" s="137"/>
      <c r="J53" s="137"/>
      <c r="K53" s="137"/>
      <c r="L53" s="137"/>
    </row>
    <row r="54" spans="1:12" s="136" customFormat="1" ht="18" customHeight="1" x14ac:dyDescent="0.25">
      <c r="A54" s="139">
        <f t="shared" si="12"/>
        <v>2.5833333333333344</v>
      </c>
      <c r="B54" s="140">
        <f t="shared" si="13"/>
        <v>2.6250000000000013</v>
      </c>
      <c r="C54" s="169">
        <f t="shared" si="14"/>
        <v>2.7916666666666679</v>
      </c>
      <c r="D54" s="186" t="s">
        <v>7</v>
      </c>
      <c r="E54" s="154">
        <v>1.7361111111111112E-2</v>
      </c>
      <c r="F54" s="137"/>
      <c r="G54" s="137"/>
      <c r="H54" s="137"/>
      <c r="I54" s="137"/>
      <c r="J54" s="137"/>
      <c r="K54" s="137"/>
      <c r="L54" s="137"/>
    </row>
    <row r="55" spans="1:12" s="136" customFormat="1" ht="18" customHeight="1" x14ac:dyDescent="0.25">
      <c r="A55" s="139">
        <f t="shared" si="12"/>
        <v>2.6006944444444455</v>
      </c>
      <c r="B55" s="140">
        <f t="shared" si="13"/>
        <v>2.6423611111111125</v>
      </c>
      <c r="C55" s="169">
        <f t="shared" si="14"/>
        <v>2.809027777777779</v>
      </c>
      <c r="D55" s="186" t="s">
        <v>76</v>
      </c>
      <c r="E55" s="154">
        <v>2.0833333333333332E-2</v>
      </c>
      <c r="F55" s="137"/>
      <c r="G55" s="137"/>
      <c r="H55" s="137"/>
      <c r="I55" s="137"/>
      <c r="J55" s="137"/>
      <c r="K55" s="137"/>
      <c r="L55" s="137"/>
    </row>
    <row r="56" spans="1:12" s="97" customFormat="1" ht="18" customHeight="1" x14ac:dyDescent="0.25">
      <c r="A56" s="139">
        <f t="shared" si="12"/>
        <v>2.621527777777779</v>
      </c>
      <c r="B56" s="140">
        <f t="shared" si="13"/>
        <v>2.663194444444446</v>
      </c>
      <c r="C56" s="169">
        <f t="shared" si="14"/>
        <v>2.8298611111111125</v>
      </c>
      <c r="D56" s="186" t="s">
        <v>90</v>
      </c>
      <c r="E56" s="154">
        <v>2.4305555555555556E-2</v>
      </c>
      <c r="F56" s="98"/>
      <c r="G56" s="98"/>
      <c r="H56" s="98"/>
      <c r="I56" s="98"/>
      <c r="J56" s="98"/>
      <c r="K56" s="98"/>
      <c r="L56" s="98"/>
    </row>
    <row r="57" spans="1:12" s="122" customFormat="1" ht="18" customHeight="1" x14ac:dyDescent="0.25">
      <c r="A57" s="139">
        <f t="shared" si="12"/>
        <v>2.6458333333333344</v>
      </c>
      <c r="B57" s="140">
        <f t="shared" si="13"/>
        <v>2.6875000000000013</v>
      </c>
      <c r="C57" s="169">
        <f t="shared" si="14"/>
        <v>2.8541666666666679</v>
      </c>
      <c r="D57" s="186" t="s">
        <v>77</v>
      </c>
      <c r="E57" s="154">
        <v>2.0833333333333332E-2</v>
      </c>
      <c r="F57" s="123"/>
      <c r="G57" s="123"/>
      <c r="H57" s="123"/>
      <c r="I57" s="123"/>
      <c r="J57" s="123"/>
      <c r="K57" s="123"/>
      <c r="L57" s="123"/>
    </row>
    <row r="58" spans="1:12" s="97" customFormat="1" ht="18" customHeight="1" x14ac:dyDescent="0.25">
      <c r="A58" s="143">
        <f t="shared" si="12"/>
        <v>2.6666666666666679</v>
      </c>
      <c r="B58" s="144">
        <f t="shared" si="13"/>
        <v>2.7083333333333348</v>
      </c>
      <c r="C58" s="145">
        <f t="shared" si="14"/>
        <v>2.8750000000000013</v>
      </c>
      <c r="D58" s="192" t="s">
        <v>131</v>
      </c>
      <c r="E58" s="120">
        <v>6.9444444444444441E-3</v>
      </c>
      <c r="F58" s="98"/>
      <c r="G58" s="98"/>
      <c r="H58" s="98"/>
      <c r="I58" s="98"/>
      <c r="J58" s="98"/>
      <c r="K58" s="98"/>
      <c r="L58" s="98"/>
    </row>
    <row r="59" spans="1:12" s="122" customFormat="1" ht="18" customHeight="1" x14ac:dyDescent="0.25">
      <c r="A59" s="139">
        <f t="shared" si="12"/>
        <v>2.6736111111111125</v>
      </c>
      <c r="B59" s="140">
        <f t="shared" si="13"/>
        <v>2.7152777777777795</v>
      </c>
      <c r="C59" s="169">
        <f t="shared" si="14"/>
        <v>2.881944444444446</v>
      </c>
      <c r="D59" s="186" t="s">
        <v>51</v>
      </c>
      <c r="E59" s="152">
        <v>1.0416666666666666E-2</v>
      </c>
      <c r="F59" s="123"/>
      <c r="G59" s="123"/>
      <c r="H59" s="123"/>
      <c r="I59" s="123"/>
      <c r="J59" s="123"/>
      <c r="K59" s="123"/>
      <c r="L59" s="123"/>
    </row>
    <row r="60" spans="1:12" s="113" customFormat="1" ht="18" customHeight="1" x14ac:dyDescent="0.25">
      <c r="A60" s="139">
        <f t="shared" ref="A60:A61" si="15">C60-$A$1</f>
        <v>2.684027777777779</v>
      </c>
      <c r="B60" s="140">
        <f t="shared" ref="B60:B61" si="16">C60-$B$1</f>
        <v>2.725694444444446</v>
      </c>
      <c r="C60" s="169">
        <f t="shared" ref="C60:C61" si="17">C59+E59</f>
        <v>2.8923611111111125</v>
      </c>
      <c r="D60" s="186" t="s">
        <v>75</v>
      </c>
      <c r="E60" s="129">
        <v>1.7361111111111112E-2</v>
      </c>
      <c r="F60" s="114"/>
      <c r="G60" s="114"/>
      <c r="H60" s="114"/>
      <c r="I60" s="114"/>
      <c r="J60" s="114"/>
      <c r="K60" s="114"/>
      <c r="L60" s="114"/>
    </row>
    <row r="61" spans="1:12" s="122" customFormat="1" ht="18" customHeight="1" x14ac:dyDescent="0.25">
      <c r="A61" s="139">
        <f t="shared" si="15"/>
        <v>2.7013888888888902</v>
      </c>
      <c r="B61" s="140">
        <f t="shared" si="16"/>
        <v>2.7430555555555571</v>
      </c>
      <c r="C61" s="169">
        <f t="shared" si="17"/>
        <v>2.9097222222222237</v>
      </c>
      <c r="D61" s="170" t="s">
        <v>104</v>
      </c>
      <c r="E61" s="171">
        <v>1.7361111111111112E-2</v>
      </c>
      <c r="F61" s="123"/>
      <c r="G61" s="123"/>
      <c r="H61" s="123"/>
      <c r="I61" s="123"/>
      <c r="J61" s="123"/>
      <c r="K61" s="123"/>
      <c r="L61" s="123"/>
    </row>
    <row r="62" spans="1:12" s="150" customFormat="1" ht="18" customHeight="1" x14ac:dyDescent="0.25">
      <c r="A62" s="139">
        <f t="shared" ref="A62:A66" si="18">C62-$A$1</f>
        <v>2.7187500000000013</v>
      </c>
      <c r="B62" s="140">
        <f t="shared" ref="B62:B66" si="19">C62-$B$1</f>
        <v>2.7604166666666683</v>
      </c>
      <c r="C62" s="169">
        <f t="shared" ref="C62:C66" si="20">C61+E61</f>
        <v>2.9270833333333348</v>
      </c>
      <c r="D62" s="186" t="s">
        <v>123</v>
      </c>
      <c r="E62" s="129">
        <v>1.7361111111111112E-2</v>
      </c>
      <c r="F62" s="137"/>
      <c r="G62" s="137"/>
      <c r="H62" s="137"/>
      <c r="I62" s="137"/>
      <c r="J62" s="137"/>
      <c r="K62" s="137"/>
      <c r="L62" s="137"/>
    </row>
    <row r="63" spans="1:12" s="150" customFormat="1" ht="18" customHeight="1" x14ac:dyDescent="0.25">
      <c r="A63" s="139">
        <f t="shared" si="18"/>
        <v>2.7361111111111125</v>
      </c>
      <c r="B63" s="140">
        <f t="shared" si="19"/>
        <v>2.7777777777777795</v>
      </c>
      <c r="C63" s="169">
        <f t="shared" si="20"/>
        <v>2.944444444444446</v>
      </c>
      <c r="D63" s="186" t="s">
        <v>14</v>
      </c>
      <c r="E63" s="154">
        <v>1.7361111111111112E-2</v>
      </c>
      <c r="F63" s="137"/>
      <c r="G63" s="137"/>
      <c r="H63" s="137"/>
      <c r="I63" s="137"/>
      <c r="J63" s="137"/>
      <c r="K63" s="137"/>
      <c r="L63" s="137"/>
    </row>
    <row r="64" spans="1:12" s="150" customFormat="1" ht="18" customHeight="1" x14ac:dyDescent="0.25">
      <c r="A64" s="139">
        <f t="shared" si="18"/>
        <v>2.7534722222222237</v>
      </c>
      <c r="B64" s="140">
        <f t="shared" si="19"/>
        <v>2.7951388888888906</v>
      </c>
      <c r="C64" s="169">
        <f t="shared" si="20"/>
        <v>2.9618055555555571</v>
      </c>
      <c r="D64" s="186" t="s">
        <v>144</v>
      </c>
      <c r="E64" s="129">
        <v>1.7361111111111112E-2</v>
      </c>
      <c r="F64" s="137"/>
      <c r="G64" s="137"/>
      <c r="H64" s="137"/>
      <c r="I64" s="137"/>
      <c r="J64" s="137"/>
      <c r="K64" s="137"/>
      <c r="L64" s="137"/>
    </row>
    <row r="65" spans="1:12" s="150" customFormat="1" ht="18" customHeight="1" x14ac:dyDescent="0.25">
      <c r="A65" s="139">
        <f t="shared" si="18"/>
        <v>2.7708333333333348</v>
      </c>
      <c r="B65" s="140">
        <f t="shared" si="19"/>
        <v>2.8125000000000018</v>
      </c>
      <c r="C65" s="169">
        <f t="shared" si="20"/>
        <v>2.9791666666666683</v>
      </c>
      <c r="D65" s="186" t="s">
        <v>93</v>
      </c>
      <c r="E65" s="154">
        <v>1.0416666666666666E-2</v>
      </c>
      <c r="F65" s="137"/>
      <c r="G65" s="137"/>
      <c r="H65" s="137"/>
      <c r="I65" s="137"/>
      <c r="J65" s="137"/>
      <c r="K65" s="137"/>
      <c r="L65" s="137"/>
    </row>
    <row r="66" spans="1:12" s="122" customFormat="1" ht="18" customHeight="1" thickBot="1" x14ac:dyDescent="0.3">
      <c r="A66" s="139">
        <f t="shared" si="18"/>
        <v>2.7812500000000013</v>
      </c>
      <c r="B66" s="140">
        <f t="shared" si="19"/>
        <v>2.8229166666666683</v>
      </c>
      <c r="C66" s="169">
        <f t="shared" si="20"/>
        <v>2.9895833333333348</v>
      </c>
      <c r="D66" s="186" t="s">
        <v>60</v>
      </c>
      <c r="E66" s="154">
        <v>1.0416666666666666E-2</v>
      </c>
      <c r="F66" s="123"/>
      <c r="G66" s="123"/>
      <c r="H66" s="123"/>
      <c r="I66" s="123"/>
      <c r="J66" s="123"/>
      <c r="K66" s="123"/>
      <c r="L66" s="123"/>
    </row>
    <row r="67" spans="1:12" ht="20.25" customHeight="1" x14ac:dyDescent="0.25">
      <c r="A67" s="6"/>
      <c r="B67" s="7"/>
      <c r="C67" s="92"/>
      <c r="D67" s="166" t="s">
        <v>194</v>
      </c>
      <c r="E67" s="81"/>
    </row>
    <row r="68" spans="1:12" ht="18" customHeight="1" thickBot="1" x14ac:dyDescent="0.3">
      <c r="A68" s="9"/>
      <c r="B68" s="10"/>
      <c r="C68" s="11"/>
      <c r="D68" s="94" t="s">
        <v>3</v>
      </c>
      <c r="E68" s="82"/>
    </row>
    <row r="69" spans="1:12" ht="31.5" x14ac:dyDescent="0.25">
      <c r="A69" s="19">
        <f t="shared" ref="A69" si="21">C69-$A$1</f>
        <v>1.7916666666666667</v>
      </c>
      <c r="B69" s="26">
        <f t="shared" ref="B69" si="22">C69-$B$1</f>
        <v>1.8333333333333333</v>
      </c>
      <c r="C69" s="18">
        <v>2</v>
      </c>
      <c r="D69" s="164" t="s">
        <v>4</v>
      </c>
      <c r="E69" s="83">
        <v>3.472222222222222E-3</v>
      </c>
    </row>
    <row r="70" spans="1:12" s="97" customFormat="1" ht="18" customHeight="1" x14ac:dyDescent="0.25">
      <c r="A70" s="143">
        <f>C70-$A$1</f>
        <v>1.7951388888888891</v>
      </c>
      <c r="B70" s="144">
        <f>C70-$B$1</f>
        <v>1.8368055555555556</v>
      </c>
      <c r="C70" s="145">
        <f>C69+E69</f>
        <v>2.0034722222222223</v>
      </c>
      <c r="D70" s="192" t="s">
        <v>131</v>
      </c>
      <c r="E70" s="120">
        <v>6.9444444444444441E-3</v>
      </c>
      <c r="F70" s="98"/>
      <c r="G70" s="98"/>
      <c r="H70" s="98"/>
      <c r="I70" s="98"/>
      <c r="J70" s="98"/>
    </row>
    <row r="71" spans="1:12" s="150" customFormat="1" ht="18" customHeight="1" x14ac:dyDescent="0.25">
      <c r="A71" s="139">
        <f t="shared" ref="A71" si="23">C71-$A$1</f>
        <v>1.8020833333333337</v>
      </c>
      <c r="B71" s="140">
        <f t="shared" ref="B71" si="24">C71-$B$1</f>
        <v>1.8437500000000002</v>
      </c>
      <c r="C71" s="169">
        <f t="shared" ref="C71" si="25">C70+E70</f>
        <v>2.010416666666667</v>
      </c>
      <c r="D71" s="187" t="s">
        <v>134</v>
      </c>
      <c r="E71" s="154">
        <v>1.7361111111111112E-2</v>
      </c>
      <c r="F71" s="137"/>
      <c r="G71" s="137"/>
      <c r="H71" s="137"/>
      <c r="I71" s="137"/>
      <c r="J71" s="137"/>
      <c r="K71" s="137"/>
      <c r="L71" s="137"/>
    </row>
    <row r="72" spans="1:12" s="97" customFormat="1" ht="16.5" customHeight="1" x14ac:dyDescent="0.25">
      <c r="A72" s="139">
        <f t="shared" ref="A72" si="26">C72-$A$1</f>
        <v>1.8194444444444449</v>
      </c>
      <c r="B72" s="140">
        <f t="shared" ref="B72" si="27">C72-$B$1</f>
        <v>1.8611111111111114</v>
      </c>
      <c r="C72" s="169">
        <f t="shared" ref="C72" si="28">C71+E71</f>
        <v>2.0277777777777781</v>
      </c>
      <c r="D72" s="186" t="s">
        <v>84</v>
      </c>
      <c r="E72" s="154">
        <v>2.0833333333333332E-2</v>
      </c>
      <c r="F72" s="98"/>
      <c r="G72" s="98"/>
      <c r="H72" s="98"/>
      <c r="I72" s="98"/>
      <c r="J72" s="98"/>
    </row>
    <row r="73" spans="1:12" s="56" customFormat="1" ht="18" customHeight="1" x14ac:dyDescent="0.25">
      <c r="A73" s="139">
        <f t="shared" ref="A73:A77" si="29">C73-$A$1</f>
        <v>1.8402777777777783</v>
      </c>
      <c r="B73" s="140">
        <f t="shared" ref="B73:B77" si="30">C73-$B$1</f>
        <v>1.8819444444444449</v>
      </c>
      <c r="C73" s="169">
        <f t="shared" ref="C73:C77" si="31">C72+E72</f>
        <v>2.0486111111111116</v>
      </c>
      <c r="D73" s="186" t="s">
        <v>133</v>
      </c>
      <c r="E73" s="129">
        <v>2.4305555555555556E-2</v>
      </c>
      <c r="F73" s="63"/>
      <c r="G73" s="63"/>
      <c r="H73" s="63"/>
      <c r="I73" s="63"/>
      <c r="J73" s="63"/>
    </row>
    <row r="74" spans="1:12" s="150" customFormat="1" ht="17.25" customHeight="1" x14ac:dyDescent="0.25">
      <c r="A74" s="139">
        <f t="shared" si="29"/>
        <v>1.8645833333333337</v>
      </c>
      <c r="B74" s="140">
        <f t="shared" si="30"/>
        <v>1.9062500000000002</v>
      </c>
      <c r="C74" s="169">
        <f t="shared" si="31"/>
        <v>2.072916666666667</v>
      </c>
      <c r="D74" s="186" t="s">
        <v>32</v>
      </c>
      <c r="E74" s="154">
        <v>2.4305555555555556E-2</v>
      </c>
      <c r="F74" s="137"/>
      <c r="G74" s="137"/>
      <c r="H74" s="137"/>
      <c r="I74" s="137"/>
      <c r="J74" s="137"/>
    </row>
    <row r="75" spans="1:12" s="113" customFormat="1" ht="18" customHeight="1" x14ac:dyDescent="0.25">
      <c r="A75" s="139">
        <f t="shared" si="29"/>
        <v>1.8888888888888891</v>
      </c>
      <c r="B75" s="140">
        <f t="shared" si="30"/>
        <v>1.9305555555555556</v>
      </c>
      <c r="C75" s="169">
        <f t="shared" si="31"/>
        <v>2.0972222222222223</v>
      </c>
      <c r="D75" s="186" t="s">
        <v>59</v>
      </c>
      <c r="E75" s="154">
        <v>2.7777777777777776E-2</v>
      </c>
      <c r="F75" s="114"/>
      <c r="G75" s="114"/>
      <c r="H75" s="114"/>
      <c r="I75" s="114"/>
      <c r="J75" s="114"/>
      <c r="K75" s="114"/>
      <c r="L75" s="114"/>
    </row>
    <row r="76" spans="1:12" s="66" customFormat="1" ht="18" customHeight="1" x14ac:dyDescent="0.25">
      <c r="A76" s="143">
        <f t="shared" si="29"/>
        <v>1.9166666666666667</v>
      </c>
      <c r="B76" s="144">
        <f t="shared" si="30"/>
        <v>1.9583333333333333</v>
      </c>
      <c r="C76" s="145">
        <f t="shared" si="31"/>
        <v>2.125</v>
      </c>
      <c r="D76" s="192" t="s">
        <v>131</v>
      </c>
      <c r="E76" s="120">
        <v>6.9444444444444441E-3</v>
      </c>
      <c r="F76" s="67"/>
      <c r="G76" s="67"/>
      <c r="H76" s="67"/>
      <c r="I76" s="67"/>
      <c r="J76" s="67"/>
    </row>
    <row r="77" spans="1:12" s="113" customFormat="1" ht="18.75" customHeight="1" x14ac:dyDescent="0.25">
      <c r="A77" s="139">
        <f t="shared" si="29"/>
        <v>1.9236111111111114</v>
      </c>
      <c r="B77" s="140">
        <f t="shared" si="30"/>
        <v>1.9652777777777779</v>
      </c>
      <c r="C77" s="169">
        <f t="shared" si="31"/>
        <v>2.1319444444444446</v>
      </c>
      <c r="D77" s="186" t="s">
        <v>73</v>
      </c>
      <c r="E77" s="154">
        <v>1.7361111111111112E-2</v>
      </c>
      <c r="F77" s="114"/>
      <c r="G77" s="114"/>
      <c r="H77" s="114"/>
      <c r="I77" s="114"/>
      <c r="J77" s="114"/>
      <c r="K77" s="114"/>
      <c r="L77" s="114"/>
    </row>
    <row r="78" spans="1:12" s="56" customFormat="1" ht="18.75" customHeight="1" x14ac:dyDescent="0.25">
      <c r="A78" s="139">
        <f t="shared" ref="A78" si="32">C78-$A$1</f>
        <v>1.9409722222222225</v>
      </c>
      <c r="B78" s="140">
        <f t="shared" ref="B78" si="33">C78-$B$1</f>
        <v>1.9826388888888891</v>
      </c>
      <c r="C78" s="169">
        <f t="shared" ref="C78" si="34">C77+E77</f>
        <v>2.1493055555555558</v>
      </c>
      <c r="D78" s="186" t="s">
        <v>54</v>
      </c>
      <c r="E78" s="129">
        <v>2.4305555555555556E-2</v>
      </c>
      <c r="F78" s="63"/>
      <c r="G78" s="63"/>
      <c r="H78" s="63"/>
      <c r="I78" s="63"/>
      <c r="J78" s="63"/>
      <c r="K78" s="57"/>
      <c r="L78" s="57"/>
    </row>
    <row r="79" spans="1:12" s="97" customFormat="1" ht="18.75" customHeight="1" x14ac:dyDescent="0.25">
      <c r="A79" s="139">
        <f t="shared" ref="A79:A82" si="35">C79-$A$1</f>
        <v>1.9652777777777779</v>
      </c>
      <c r="B79" s="140">
        <f t="shared" ref="B79:B82" si="36">C79-$B$1</f>
        <v>2.0069444444444446</v>
      </c>
      <c r="C79" s="169">
        <f t="shared" ref="C79:C82" si="37">C78+E78</f>
        <v>2.1736111111111112</v>
      </c>
      <c r="D79" s="186" t="s">
        <v>78</v>
      </c>
      <c r="E79" s="176">
        <v>3.125E-2</v>
      </c>
      <c r="F79" s="98"/>
      <c r="G79" s="98"/>
      <c r="H79" s="98"/>
      <c r="I79" s="98"/>
      <c r="J79" s="98"/>
    </row>
    <row r="80" spans="1:12" s="56" customFormat="1" ht="18" customHeight="1" x14ac:dyDescent="0.25">
      <c r="A80" s="139">
        <f t="shared" si="35"/>
        <v>1.9965277777777779</v>
      </c>
      <c r="B80" s="140">
        <f t="shared" si="36"/>
        <v>2.0381944444444446</v>
      </c>
      <c r="C80" s="172">
        <f t="shared" si="37"/>
        <v>2.2048611111111112</v>
      </c>
      <c r="D80" s="186" t="s">
        <v>135</v>
      </c>
      <c r="E80" s="121">
        <v>1.7361111111111112E-2</v>
      </c>
      <c r="F80" s="63"/>
      <c r="G80" s="63"/>
      <c r="H80" s="63"/>
      <c r="I80" s="63"/>
      <c r="J80" s="63"/>
      <c r="K80" s="57"/>
      <c r="L80" s="57"/>
    </row>
    <row r="81" spans="1:12" s="113" customFormat="1" ht="18" customHeight="1" x14ac:dyDescent="0.25">
      <c r="A81" s="139">
        <f t="shared" si="35"/>
        <v>2.0138888888888888</v>
      </c>
      <c r="B81" s="140">
        <f t="shared" si="36"/>
        <v>2.0555555555555558</v>
      </c>
      <c r="C81" s="172">
        <f t="shared" si="37"/>
        <v>2.2222222222222223</v>
      </c>
      <c r="D81" s="186" t="s">
        <v>56</v>
      </c>
      <c r="E81" s="154">
        <v>1.7361111111111112E-2</v>
      </c>
      <c r="F81" s="114"/>
      <c r="G81" s="114"/>
      <c r="H81" s="114"/>
      <c r="I81" s="114"/>
      <c r="J81" s="114"/>
      <c r="K81" s="114"/>
      <c r="L81" s="114"/>
    </row>
    <row r="82" spans="1:12" s="66" customFormat="1" ht="18" customHeight="1" x14ac:dyDescent="0.25">
      <c r="A82" s="139">
        <f t="shared" si="35"/>
        <v>2.03125</v>
      </c>
      <c r="B82" s="140">
        <f t="shared" si="36"/>
        <v>2.072916666666667</v>
      </c>
      <c r="C82" s="169">
        <f t="shared" si="37"/>
        <v>2.2395833333333335</v>
      </c>
      <c r="D82" s="186" t="s">
        <v>93</v>
      </c>
      <c r="E82" s="121">
        <v>1.0416666666666666E-2</v>
      </c>
      <c r="F82" s="67"/>
      <c r="G82" s="67"/>
      <c r="H82" s="67"/>
      <c r="I82" s="67"/>
      <c r="J82" s="67"/>
      <c r="K82" s="67"/>
      <c r="L82" s="67"/>
    </row>
    <row r="83" spans="1:12" s="122" customFormat="1" ht="18" customHeight="1" x14ac:dyDescent="0.25">
      <c r="A83" s="143">
        <f t="shared" ref="A83:A84" si="38">C83-$A$1</f>
        <v>2.0416666666666665</v>
      </c>
      <c r="B83" s="144">
        <f t="shared" ref="B83:B84" si="39">C83-$B$1</f>
        <v>2.0833333333333335</v>
      </c>
      <c r="C83" s="145">
        <f t="shared" ref="C83:C84" si="40">C82+E82</f>
        <v>2.25</v>
      </c>
      <c r="D83" s="192" t="s">
        <v>131</v>
      </c>
      <c r="E83" s="120">
        <v>6.9444444444444441E-3</v>
      </c>
      <c r="F83" s="123"/>
      <c r="G83" s="123"/>
      <c r="H83" s="123"/>
      <c r="I83" s="123"/>
      <c r="J83" s="123"/>
    </row>
    <row r="84" spans="1:12" s="122" customFormat="1" ht="18" customHeight="1" x14ac:dyDescent="0.25">
      <c r="A84" s="139">
        <f t="shared" si="38"/>
        <v>2.0486111111111112</v>
      </c>
      <c r="B84" s="140">
        <f t="shared" si="39"/>
        <v>2.0902777777777781</v>
      </c>
      <c r="C84" s="169">
        <f t="shared" si="40"/>
        <v>2.2569444444444446</v>
      </c>
      <c r="D84" s="186" t="s">
        <v>60</v>
      </c>
      <c r="E84" s="154">
        <v>1.3888888888888888E-2</v>
      </c>
      <c r="F84" s="123"/>
      <c r="G84" s="123"/>
      <c r="H84" s="123"/>
      <c r="I84" s="123"/>
      <c r="J84" s="123"/>
    </row>
    <row r="85" spans="1:12" s="50" customFormat="1" ht="18" customHeight="1" x14ac:dyDescent="0.25">
      <c r="A85" s="139">
        <f t="shared" ref="A85:A101" si="41">C85-$A$1</f>
        <v>2.0625</v>
      </c>
      <c r="B85" s="140">
        <f t="shared" ref="B85:B101" si="42">C85-$B$1</f>
        <v>2.104166666666667</v>
      </c>
      <c r="C85" s="169">
        <f t="shared" ref="C85:C101" si="43">C84+E84</f>
        <v>2.2708333333333335</v>
      </c>
      <c r="D85" s="186" t="s">
        <v>180</v>
      </c>
      <c r="E85" s="62">
        <v>6.25E-2</v>
      </c>
      <c r="F85" s="194"/>
      <c r="G85" s="195" t="s">
        <v>179</v>
      </c>
      <c r="H85" s="63"/>
      <c r="I85" s="63"/>
      <c r="J85" s="63"/>
      <c r="K85" s="57"/>
      <c r="L85" s="57"/>
    </row>
    <row r="86" spans="1:12" s="150" customFormat="1" ht="18" customHeight="1" x14ac:dyDescent="0.25">
      <c r="A86" s="139">
        <f t="shared" ref="A86:A89" si="44">C86-$A$1</f>
        <v>2.125</v>
      </c>
      <c r="B86" s="140">
        <f t="shared" ref="B86:B89" si="45">C86-$B$1</f>
        <v>2.166666666666667</v>
      </c>
      <c r="C86" s="169">
        <f t="shared" ref="C86:C91" si="46">C85+E85</f>
        <v>2.3333333333333335</v>
      </c>
      <c r="D86" s="187" t="s">
        <v>134</v>
      </c>
      <c r="E86" s="154">
        <v>1.7361111111111112E-2</v>
      </c>
      <c r="F86" s="137"/>
      <c r="G86" s="137"/>
      <c r="H86" s="137"/>
      <c r="I86" s="137"/>
      <c r="J86" s="137"/>
      <c r="K86" s="137"/>
      <c r="L86" s="137"/>
    </row>
    <row r="87" spans="1:12" s="150" customFormat="1" ht="16.5" customHeight="1" x14ac:dyDescent="0.25">
      <c r="A87" s="139">
        <f t="shared" si="44"/>
        <v>2.1423611111111112</v>
      </c>
      <c r="B87" s="140">
        <f t="shared" si="45"/>
        <v>2.1840277777777781</v>
      </c>
      <c r="C87" s="169">
        <f t="shared" si="46"/>
        <v>2.3506944444444446</v>
      </c>
      <c r="D87" s="186" t="s">
        <v>84</v>
      </c>
      <c r="E87" s="154">
        <v>2.0833333333333332E-2</v>
      </c>
      <c r="F87" s="137"/>
      <c r="G87" s="137"/>
      <c r="H87" s="137"/>
      <c r="I87" s="137"/>
      <c r="J87" s="137"/>
    </row>
    <row r="88" spans="1:12" s="150" customFormat="1" ht="18" customHeight="1" x14ac:dyDescent="0.25">
      <c r="A88" s="139">
        <f t="shared" si="44"/>
        <v>2.1631944444444446</v>
      </c>
      <c r="B88" s="140">
        <f t="shared" si="45"/>
        <v>2.2048611111111116</v>
      </c>
      <c r="C88" s="169">
        <f t="shared" si="46"/>
        <v>2.3715277777777781</v>
      </c>
      <c r="D88" s="186" t="s">
        <v>133</v>
      </c>
      <c r="E88" s="129">
        <v>2.4305555555555556E-2</v>
      </c>
      <c r="F88" s="137"/>
      <c r="G88" s="137"/>
      <c r="H88" s="137"/>
      <c r="I88" s="137"/>
      <c r="J88" s="137"/>
    </row>
    <row r="89" spans="1:12" s="97" customFormat="1" ht="18" customHeight="1" x14ac:dyDescent="0.25">
      <c r="A89" s="139">
        <f t="shared" si="44"/>
        <v>2.1875</v>
      </c>
      <c r="B89" s="140">
        <f t="shared" si="45"/>
        <v>2.229166666666667</v>
      </c>
      <c r="C89" s="169">
        <f t="shared" si="46"/>
        <v>2.3958333333333335</v>
      </c>
      <c r="D89" s="186" t="s">
        <v>32</v>
      </c>
      <c r="E89" s="154">
        <v>2.4305555555555556E-2</v>
      </c>
      <c r="F89" s="98"/>
      <c r="G89" s="98"/>
      <c r="H89" s="98"/>
      <c r="I89" s="98"/>
      <c r="J89" s="98"/>
    </row>
    <row r="90" spans="1:12" s="122" customFormat="1" ht="18" customHeight="1" x14ac:dyDescent="0.25">
      <c r="A90" s="139">
        <f t="shared" si="41"/>
        <v>2.2118055555555554</v>
      </c>
      <c r="B90" s="140">
        <f t="shared" si="42"/>
        <v>2.2534722222222223</v>
      </c>
      <c r="C90" s="169">
        <f t="shared" si="46"/>
        <v>2.4201388888888888</v>
      </c>
      <c r="D90" s="186" t="s">
        <v>59</v>
      </c>
      <c r="E90" s="154">
        <v>2.7777777777777776E-2</v>
      </c>
      <c r="F90" s="123"/>
      <c r="G90" s="123"/>
      <c r="H90" s="123"/>
      <c r="I90" s="123"/>
      <c r="J90" s="123"/>
    </row>
    <row r="91" spans="1:12" s="66" customFormat="1" ht="18" customHeight="1" x14ac:dyDescent="0.25">
      <c r="A91" s="139">
        <f t="shared" si="41"/>
        <v>2.239583333333333</v>
      </c>
      <c r="B91" s="140">
        <f t="shared" si="42"/>
        <v>2.28125</v>
      </c>
      <c r="C91" s="169">
        <f t="shared" si="46"/>
        <v>2.4479166666666665</v>
      </c>
      <c r="D91" s="186" t="s">
        <v>60</v>
      </c>
      <c r="E91" s="154">
        <v>1.3888888888888888E-2</v>
      </c>
      <c r="F91" s="67"/>
      <c r="G91" s="67"/>
      <c r="H91" s="67"/>
      <c r="I91" s="67"/>
      <c r="J91" s="67"/>
      <c r="K91" s="67"/>
      <c r="L91" s="67"/>
    </row>
    <row r="92" spans="1:12" s="150" customFormat="1" ht="18" customHeight="1" x14ac:dyDescent="0.25">
      <c r="A92" s="139">
        <f t="shared" si="41"/>
        <v>2.2534722222222219</v>
      </c>
      <c r="B92" s="140">
        <f t="shared" si="42"/>
        <v>2.2951388888888888</v>
      </c>
      <c r="C92" s="169">
        <f t="shared" si="43"/>
        <v>2.4618055555555554</v>
      </c>
      <c r="D92" s="186" t="s">
        <v>73</v>
      </c>
      <c r="E92" s="154">
        <v>1.7361111111111112E-2</v>
      </c>
      <c r="F92" s="137"/>
      <c r="G92" s="137"/>
      <c r="H92" s="137"/>
      <c r="I92" s="137"/>
      <c r="J92" s="137"/>
      <c r="K92" s="137"/>
      <c r="L92" s="137"/>
    </row>
    <row r="93" spans="1:12" s="66" customFormat="1" ht="18.75" customHeight="1" x14ac:dyDescent="0.25">
      <c r="A93" s="139">
        <f t="shared" si="41"/>
        <v>2.270833333333333</v>
      </c>
      <c r="B93" s="140">
        <f t="shared" si="42"/>
        <v>2.3125</v>
      </c>
      <c r="C93" s="169">
        <f t="shared" si="43"/>
        <v>2.4791666666666665</v>
      </c>
      <c r="D93" s="186" t="s">
        <v>54</v>
      </c>
      <c r="E93" s="129">
        <v>2.4305555555555556E-2</v>
      </c>
      <c r="F93" s="67"/>
      <c r="G93" s="67"/>
      <c r="H93" s="67"/>
      <c r="I93" s="67"/>
      <c r="J93" s="67"/>
      <c r="K93" s="67"/>
      <c r="L93" s="67"/>
    </row>
    <row r="94" spans="1:12" s="136" customFormat="1" ht="18" customHeight="1" x14ac:dyDescent="0.25">
      <c r="A94" s="139">
        <f t="shared" si="41"/>
        <v>2.2951388888888884</v>
      </c>
      <c r="B94" s="140">
        <f t="shared" si="42"/>
        <v>2.3368055555555554</v>
      </c>
      <c r="C94" s="169">
        <f t="shared" si="43"/>
        <v>2.5034722222222219</v>
      </c>
      <c r="D94" s="186" t="s">
        <v>78</v>
      </c>
      <c r="E94" s="176">
        <v>3.125E-2</v>
      </c>
      <c r="F94" s="137"/>
      <c r="G94" s="137"/>
      <c r="H94" s="137"/>
      <c r="I94" s="137"/>
      <c r="J94" s="137"/>
    </row>
    <row r="95" spans="1:12" s="136" customFormat="1" ht="19.5" customHeight="1" x14ac:dyDescent="0.25">
      <c r="A95" s="139">
        <f t="shared" si="41"/>
        <v>2.3263888888888884</v>
      </c>
      <c r="B95" s="140">
        <f t="shared" si="42"/>
        <v>2.3680555555555554</v>
      </c>
      <c r="C95" s="172">
        <f t="shared" si="43"/>
        <v>2.5347222222222219</v>
      </c>
      <c r="D95" s="186" t="s">
        <v>135</v>
      </c>
      <c r="E95" s="154">
        <v>1.7361111111111112E-2</v>
      </c>
      <c r="F95" s="137"/>
      <c r="G95" s="137"/>
      <c r="H95" s="137"/>
      <c r="I95" s="137"/>
      <c r="J95" s="137"/>
    </row>
    <row r="96" spans="1:12" s="66" customFormat="1" ht="18" customHeight="1" x14ac:dyDescent="0.25">
      <c r="A96" s="139">
        <f t="shared" si="41"/>
        <v>2.3437499999999996</v>
      </c>
      <c r="B96" s="140">
        <f t="shared" si="42"/>
        <v>2.3854166666666665</v>
      </c>
      <c r="C96" s="172">
        <f t="shared" si="43"/>
        <v>2.552083333333333</v>
      </c>
      <c r="D96" s="186" t="s">
        <v>56</v>
      </c>
      <c r="E96" s="154">
        <v>1.7361111111111112E-2</v>
      </c>
      <c r="F96" s="67"/>
      <c r="G96" s="67"/>
      <c r="H96" s="67"/>
      <c r="I96" s="67"/>
      <c r="J96" s="67"/>
      <c r="K96" s="67"/>
      <c r="L96" s="67"/>
    </row>
    <row r="97" spans="1:12" s="150" customFormat="1" ht="18" customHeight="1" x14ac:dyDescent="0.25">
      <c r="A97" s="139">
        <f t="shared" si="41"/>
        <v>2.3611111111111107</v>
      </c>
      <c r="B97" s="140">
        <f t="shared" si="42"/>
        <v>2.4027777777777777</v>
      </c>
      <c r="C97" s="169">
        <f t="shared" si="43"/>
        <v>2.5694444444444442</v>
      </c>
      <c r="D97" s="186" t="s">
        <v>31</v>
      </c>
      <c r="E97" s="154">
        <v>2.0833333333333332E-2</v>
      </c>
      <c r="F97" s="137"/>
      <c r="G97" s="137"/>
      <c r="H97" s="137"/>
      <c r="I97" s="137"/>
      <c r="J97" s="137"/>
      <c r="K97" s="137"/>
      <c r="L97" s="137"/>
    </row>
    <row r="98" spans="1:12" s="136" customFormat="1" ht="18" customHeight="1" x14ac:dyDescent="0.25">
      <c r="A98" s="139">
        <f t="shared" si="41"/>
        <v>2.3819444444444442</v>
      </c>
      <c r="B98" s="140">
        <f t="shared" si="42"/>
        <v>2.4236111111111112</v>
      </c>
      <c r="C98" s="169">
        <f t="shared" si="43"/>
        <v>2.5902777777777777</v>
      </c>
      <c r="D98" s="186" t="s">
        <v>100</v>
      </c>
      <c r="E98" s="154">
        <v>2.0833333333333332E-2</v>
      </c>
      <c r="F98" s="137"/>
      <c r="G98" s="137"/>
      <c r="H98" s="137"/>
      <c r="I98" s="137"/>
      <c r="J98" s="137"/>
      <c r="K98" s="137"/>
      <c r="L98" s="137"/>
    </row>
    <row r="99" spans="1:12" s="97" customFormat="1" ht="18" customHeight="1" x14ac:dyDescent="0.25">
      <c r="A99" s="139">
        <f t="shared" si="41"/>
        <v>2.4027777777777777</v>
      </c>
      <c r="B99" s="140">
        <f t="shared" si="42"/>
        <v>2.4444444444444446</v>
      </c>
      <c r="C99" s="169">
        <f t="shared" si="43"/>
        <v>2.6111111111111112</v>
      </c>
      <c r="D99" s="186" t="s">
        <v>60</v>
      </c>
      <c r="E99" s="154">
        <v>1.3888888888888888E-2</v>
      </c>
      <c r="F99" s="98"/>
      <c r="G99" s="98"/>
      <c r="H99" s="98"/>
      <c r="I99" s="98"/>
      <c r="J99" s="98"/>
      <c r="K99" s="98"/>
      <c r="L99" s="98"/>
    </row>
    <row r="100" spans="1:12" s="66" customFormat="1" ht="18" customHeight="1" x14ac:dyDescent="0.25">
      <c r="A100" s="143">
        <f t="shared" si="41"/>
        <v>2.4166666666666665</v>
      </c>
      <c r="B100" s="144">
        <f t="shared" si="42"/>
        <v>2.4583333333333335</v>
      </c>
      <c r="C100" s="145">
        <f t="shared" si="43"/>
        <v>2.625</v>
      </c>
      <c r="D100" s="192" t="s">
        <v>131</v>
      </c>
      <c r="E100" s="120">
        <v>6.9444444444444441E-3</v>
      </c>
      <c r="F100" s="67"/>
      <c r="G100" s="67"/>
      <c r="H100" s="67"/>
      <c r="I100" s="67"/>
      <c r="J100" s="67"/>
    </row>
    <row r="101" spans="1:12" s="150" customFormat="1" ht="18" customHeight="1" x14ac:dyDescent="0.25">
      <c r="A101" s="139">
        <f t="shared" si="41"/>
        <v>2.4236111111111112</v>
      </c>
      <c r="B101" s="140">
        <f t="shared" si="42"/>
        <v>2.4652777777777781</v>
      </c>
      <c r="C101" s="169">
        <f t="shared" si="43"/>
        <v>2.6319444444444446</v>
      </c>
      <c r="D101" s="187" t="s">
        <v>134</v>
      </c>
      <c r="E101" s="154">
        <v>1.7361111111111112E-2</v>
      </c>
      <c r="F101" s="137"/>
      <c r="G101" s="137"/>
      <c r="H101" s="137"/>
      <c r="I101" s="137"/>
      <c r="J101" s="137"/>
      <c r="K101" s="137"/>
      <c r="L101" s="137"/>
    </row>
    <row r="102" spans="1:12" s="122" customFormat="1" ht="18" customHeight="1" x14ac:dyDescent="0.25">
      <c r="A102" s="139">
        <f t="shared" ref="A102:A107" si="47">C102-$A$1</f>
        <v>2.4409722222222223</v>
      </c>
      <c r="B102" s="140">
        <f t="shared" ref="B102:B107" si="48">C102-$B$1</f>
        <v>2.4826388888888893</v>
      </c>
      <c r="C102" s="169">
        <f t="shared" ref="C102:C107" si="49">C101+E101</f>
        <v>2.6493055555555558</v>
      </c>
      <c r="D102" s="186" t="s">
        <v>84</v>
      </c>
      <c r="E102" s="154">
        <v>2.0833333333333332E-2</v>
      </c>
      <c r="F102" s="123"/>
      <c r="G102" s="123"/>
      <c r="H102" s="123"/>
      <c r="I102" s="123"/>
      <c r="J102" s="123"/>
    </row>
    <row r="103" spans="1:12" s="97" customFormat="1" ht="18" customHeight="1" x14ac:dyDescent="0.25">
      <c r="A103" s="139">
        <f t="shared" si="47"/>
        <v>2.4618055555555558</v>
      </c>
      <c r="B103" s="140">
        <f t="shared" si="48"/>
        <v>2.5034722222222228</v>
      </c>
      <c r="C103" s="169">
        <f t="shared" si="49"/>
        <v>2.6701388888888893</v>
      </c>
      <c r="D103" s="186" t="s">
        <v>133</v>
      </c>
      <c r="E103" s="129">
        <v>2.4305555555555556E-2</v>
      </c>
      <c r="F103" s="98"/>
      <c r="G103" s="98"/>
      <c r="H103" s="98"/>
      <c r="I103" s="98"/>
      <c r="J103" s="98"/>
      <c r="K103" s="98"/>
      <c r="L103" s="98"/>
    </row>
    <row r="104" spans="1:12" s="122" customFormat="1" ht="18.75" customHeight="1" x14ac:dyDescent="0.25">
      <c r="A104" s="139">
        <f t="shared" si="47"/>
        <v>2.4861111111111112</v>
      </c>
      <c r="B104" s="140">
        <f t="shared" si="48"/>
        <v>2.5277777777777781</v>
      </c>
      <c r="C104" s="169">
        <f t="shared" si="49"/>
        <v>2.6944444444444446</v>
      </c>
      <c r="D104" s="186" t="s">
        <v>32</v>
      </c>
      <c r="E104" s="154">
        <v>2.4305555555555556E-2</v>
      </c>
      <c r="F104" s="123"/>
      <c r="G104" s="123"/>
      <c r="H104" s="123"/>
      <c r="I104" s="123"/>
      <c r="J104" s="123"/>
      <c r="K104" s="123"/>
      <c r="L104" s="123"/>
    </row>
    <row r="105" spans="1:12" s="122" customFormat="1" ht="18" customHeight="1" x14ac:dyDescent="0.25">
      <c r="A105" s="139">
        <f t="shared" si="47"/>
        <v>2.5104166666666665</v>
      </c>
      <c r="B105" s="140">
        <f t="shared" si="48"/>
        <v>2.5520833333333335</v>
      </c>
      <c r="C105" s="169">
        <f t="shared" si="49"/>
        <v>2.71875</v>
      </c>
      <c r="D105" s="186" t="s">
        <v>59</v>
      </c>
      <c r="E105" s="154">
        <v>3.125E-2</v>
      </c>
      <c r="F105" s="123"/>
      <c r="G105" s="123"/>
      <c r="H105" s="123"/>
      <c r="I105" s="123"/>
      <c r="J105" s="123"/>
    </row>
    <row r="106" spans="1:12" s="150" customFormat="1" ht="18" customHeight="1" x14ac:dyDescent="0.25">
      <c r="A106" s="143">
        <f t="shared" si="47"/>
        <v>2.5416666666666665</v>
      </c>
      <c r="B106" s="144">
        <f t="shared" si="48"/>
        <v>2.5833333333333335</v>
      </c>
      <c r="C106" s="145">
        <f t="shared" si="49"/>
        <v>2.75</v>
      </c>
      <c r="D106" s="192" t="s">
        <v>131</v>
      </c>
      <c r="E106" s="120">
        <v>6.9444444444444441E-3</v>
      </c>
      <c r="F106" s="137"/>
      <c r="G106" s="137"/>
      <c r="H106" s="137"/>
      <c r="I106" s="137"/>
      <c r="J106" s="137"/>
    </row>
    <row r="107" spans="1:12" s="150" customFormat="1" ht="18" customHeight="1" x14ac:dyDescent="0.25">
      <c r="A107" s="139">
        <f t="shared" si="47"/>
        <v>2.5486111111111112</v>
      </c>
      <c r="B107" s="140">
        <f t="shared" si="48"/>
        <v>2.5902777777777781</v>
      </c>
      <c r="C107" s="169">
        <f t="shared" si="49"/>
        <v>2.7569444444444446</v>
      </c>
      <c r="D107" s="186" t="s">
        <v>93</v>
      </c>
      <c r="E107" s="154">
        <v>1.0416666666666666E-2</v>
      </c>
      <c r="F107" s="137"/>
      <c r="G107" s="137"/>
      <c r="H107" s="137"/>
      <c r="I107" s="137"/>
      <c r="J107" s="137"/>
      <c r="K107" s="137"/>
      <c r="L107" s="137"/>
    </row>
    <row r="108" spans="1:12" s="122" customFormat="1" ht="18" customHeight="1" x14ac:dyDescent="0.25">
      <c r="A108" s="139">
        <f t="shared" ref="A108:A111" si="50">C108-$A$1</f>
        <v>2.5590277777777777</v>
      </c>
      <c r="B108" s="140">
        <f t="shared" ref="B108:B111" si="51">C108-$B$1</f>
        <v>2.6006944444444446</v>
      </c>
      <c r="C108" s="169">
        <f t="shared" ref="C108:C112" si="52">C107+E107</f>
        <v>2.7673611111111112</v>
      </c>
      <c r="D108" s="186" t="s">
        <v>60</v>
      </c>
      <c r="E108" s="154">
        <v>1.3888888888888888E-2</v>
      </c>
      <c r="F108" s="123"/>
      <c r="G108" s="123"/>
      <c r="H108" s="123"/>
      <c r="I108" s="123"/>
      <c r="J108" s="123"/>
      <c r="K108" s="123"/>
      <c r="L108" s="123"/>
    </row>
    <row r="109" spans="1:12" s="150" customFormat="1" ht="18" customHeight="1" x14ac:dyDescent="0.25">
      <c r="A109" s="139">
        <f t="shared" si="50"/>
        <v>2.5729166666666665</v>
      </c>
      <c r="B109" s="140">
        <f t="shared" si="51"/>
        <v>2.6145833333333335</v>
      </c>
      <c r="C109" s="169">
        <f t="shared" si="52"/>
        <v>2.78125</v>
      </c>
      <c r="D109" s="186" t="s">
        <v>73</v>
      </c>
      <c r="E109" s="154">
        <v>2.0833333333333332E-2</v>
      </c>
      <c r="F109" s="137"/>
      <c r="G109" s="137"/>
      <c r="H109" s="137"/>
      <c r="I109" s="137"/>
      <c r="J109" s="137"/>
      <c r="K109" s="137"/>
      <c r="L109" s="137"/>
    </row>
    <row r="110" spans="1:12" s="150" customFormat="1" ht="18" customHeight="1" x14ac:dyDescent="0.25">
      <c r="A110" s="139">
        <f t="shared" si="50"/>
        <v>2.59375</v>
      </c>
      <c r="B110" s="140">
        <f t="shared" si="51"/>
        <v>2.635416666666667</v>
      </c>
      <c r="C110" s="169">
        <f t="shared" si="52"/>
        <v>2.8020833333333335</v>
      </c>
      <c r="D110" s="186" t="s">
        <v>54</v>
      </c>
      <c r="E110" s="129">
        <v>2.4305555555555556E-2</v>
      </c>
      <c r="F110" s="137"/>
      <c r="G110" s="137"/>
      <c r="H110" s="137"/>
      <c r="I110" s="137"/>
      <c r="J110" s="137"/>
      <c r="K110" s="137"/>
      <c r="L110" s="137"/>
    </row>
    <row r="111" spans="1:12" s="150" customFormat="1" ht="18" customHeight="1" x14ac:dyDescent="0.25">
      <c r="A111" s="139">
        <f t="shared" si="50"/>
        <v>2.6180555555555554</v>
      </c>
      <c r="B111" s="140">
        <f t="shared" si="51"/>
        <v>2.6597222222222223</v>
      </c>
      <c r="C111" s="169">
        <f t="shared" si="52"/>
        <v>2.8263888888888888</v>
      </c>
      <c r="D111" s="186" t="s">
        <v>78</v>
      </c>
      <c r="E111" s="176">
        <v>3.125E-2</v>
      </c>
      <c r="F111" s="137"/>
      <c r="G111" s="137"/>
      <c r="H111" s="137"/>
      <c r="I111" s="137"/>
      <c r="J111" s="137"/>
    </row>
    <row r="112" spans="1:12" s="150" customFormat="1" ht="19.5" customHeight="1" x14ac:dyDescent="0.25">
      <c r="A112" s="139">
        <f t="shared" ref="A112:A114" si="53">C112-$A$1</f>
        <v>2.6493055555555554</v>
      </c>
      <c r="B112" s="140">
        <f t="shared" ref="B112:B114" si="54">C112-$B$1</f>
        <v>2.6909722222222223</v>
      </c>
      <c r="C112" s="172">
        <f t="shared" si="52"/>
        <v>2.8576388888888888</v>
      </c>
      <c r="D112" s="186" t="s">
        <v>135</v>
      </c>
      <c r="E112" s="154">
        <v>1.7361111111111112E-2</v>
      </c>
      <c r="F112" s="137"/>
      <c r="G112" s="137"/>
      <c r="H112" s="137"/>
      <c r="I112" s="137"/>
      <c r="J112" s="137"/>
    </row>
    <row r="113" spans="1:12" s="122" customFormat="1" ht="18" customHeight="1" x14ac:dyDescent="0.25">
      <c r="A113" s="143">
        <f t="shared" si="53"/>
        <v>2.6666666666666665</v>
      </c>
      <c r="B113" s="144">
        <f t="shared" si="54"/>
        <v>2.7083333333333335</v>
      </c>
      <c r="C113" s="145">
        <f t="shared" ref="C113:C114" si="55">C112+E112</f>
        <v>2.875</v>
      </c>
      <c r="D113" s="192" t="s">
        <v>131</v>
      </c>
      <c r="E113" s="120">
        <v>6.9444444444444441E-3</v>
      </c>
      <c r="F113" s="123"/>
      <c r="G113" s="123"/>
      <c r="H113" s="123"/>
      <c r="I113" s="123"/>
      <c r="J113" s="123"/>
    </row>
    <row r="114" spans="1:12" s="150" customFormat="1" ht="18" customHeight="1" x14ac:dyDescent="0.25">
      <c r="A114" s="139">
        <f t="shared" si="53"/>
        <v>2.6736111111111112</v>
      </c>
      <c r="B114" s="140">
        <f t="shared" si="54"/>
        <v>2.7152777777777781</v>
      </c>
      <c r="C114" s="169">
        <f t="shared" si="55"/>
        <v>2.8819444444444446</v>
      </c>
      <c r="D114" s="187" t="s">
        <v>134</v>
      </c>
      <c r="E114" s="154">
        <v>1.7361111111111112E-2</v>
      </c>
      <c r="F114" s="137"/>
      <c r="G114" s="137"/>
      <c r="H114" s="137"/>
      <c r="I114" s="137"/>
      <c r="J114" s="137"/>
      <c r="K114" s="137"/>
      <c r="L114" s="137"/>
    </row>
    <row r="115" spans="1:12" s="66" customFormat="1" ht="18.75" customHeight="1" x14ac:dyDescent="0.25">
      <c r="A115" s="139">
        <f t="shared" ref="A115:A116" si="56">C115-$A$1</f>
        <v>2.6909722222222223</v>
      </c>
      <c r="B115" s="140">
        <f t="shared" ref="B115:B116" si="57">C115-$B$1</f>
        <v>2.7326388888888893</v>
      </c>
      <c r="C115" s="169">
        <f t="shared" ref="C115:C116" si="58">C114+E114</f>
        <v>2.8993055555555558</v>
      </c>
      <c r="D115" s="186" t="s">
        <v>56</v>
      </c>
      <c r="E115" s="154">
        <v>1.7361111111111112E-2</v>
      </c>
      <c r="F115" s="67"/>
      <c r="G115" s="67"/>
      <c r="H115" s="67"/>
      <c r="I115" s="67"/>
      <c r="J115" s="67"/>
      <c r="K115" s="67"/>
      <c r="L115" s="67"/>
    </row>
    <row r="116" spans="1:12" s="113" customFormat="1" ht="18.75" customHeight="1" x14ac:dyDescent="0.25">
      <c r="A116" s="139">
        <f t="shared" si="56"/>
        <v>2.7083333333333335</v>
      </c>
      <c r="B116" s="140">
        <f t="shared" si="57"/>
        <v>2.7500000000000004</v>
      </c>
      <c r="C116" s="169">
        <f t="shared" si="58"/>
        <v>2.916666666666667</v>
      </c>
      <c r="D116" s="186" t="s">
        <v>31</v>
      </c>
      <c r="E116" s="154">
        <v>2.4305555555555556E-2</v>
      </c>
      <c r="F116" s="114"/>
      <c r="G116" s="114"/>
      <c r="H116" s="114"/>
      <c r="I116" s="114"/>
      <c r="J116" s="114"/>
      <c r="K116" s="114"/>
      <c r="L116" s="114"/>
    </row>
    <row r="117" spans="1:12" s="150" customFormat="1" ht="18.75" customHeight="1" x14ac:dyDescent="0.25">
      <c r="A117" s="139">
        <f t="shared" ref="A117:A119" si="59">C117-$A$1</f>
        <v>2.7326388888888888</v>
      </c>
      <c r="B117" s="140">
        <f t="shared" ref="B117:B119" si="60">C117-$B$1</f>
        <v>2.7743055555555558</v>
      </c>
      <c r="C117" s="169">
        <f t="shared" ref="C117:C119" si="61">C116+E116</f>
        <v>2.9409722222222223</v>
      </c>
      <c r="D117" s="186" t="s">
        <v>5</v>
      </c>
      <c r="E117" s="154">
        <v>2.0833333333333332E-2</v>
      </c>
      <c r="F117" s="137"/>
      <c r="G117" s="137"/>
      <c r="H117" s="137"/>
      <c r="I117" s="137"/>
      <c r="J117" s="137"/>
      <c r="K117" s="137"/>
      <c r="L117" s="137"/>
    </row>
    <row r="118" spans="1:12" s="113" customFormat="1" ht="18.75" customHeight="1" x14ac:dyDescent="0.25">
      <c r="A118" s="139">
        <f t="shared" si="59"/>
        <v>2.7534722222222223</v>
      </c>
      <c r="B118" s="140">
        <f t="shared" si="60"/>
        <v>2.7951388888888893</v>
      </c>
      <c r="C118" s="169">
        <f t="shared" si="61"/>
        <v>2.9618055555555558</v>
      </c>
      <c r="D118" s="186" t="s">
        <v>100</v>
      </c>
      <c r="E118" s="154">
        <v>2.4305555555555556E-2</v>
      </c>
      <c r="F118" s="114"/>
      <c r="G118" s="114"/>
      <c r="H118" s="114"/>
      <c r="I118" s="114"/>
      <c r="J118" s="114"/>
      <c r="K118" s="114"/>
      <c r="L118" s="114"/>
    </row>
    <row r="119" spans="1:12" s="113" customFormat="1" ht="18.75" customHeight="1" thickBot="1" x14ac:dyDescent="0.3">
      <c r="A119" s="139">
        <f t="shared" si="59"/>
        <v>2.7777777777777777</v>
      </c>
      <c r="B119" s="140">
        <f t="shared" si="60"/>
        <v>2.8194444444444446</v>
      </c>
      <c r="C119" s="169">
        <f t="shared" si="61"/>
        <v>2.9861111111111112</v>
      </c>
      <c r="D119" s="186" t="s">
        <v>60</v>
      </c>
      <c r="E119" s="154">
        <v>1.0416666666666666E-2</v>
      </c>
      <c r="F119" s="114"/>
      <c r="G119" s="114"/>
      <c r="H119" s="114"/>
      <c r="I119" s="114"/>
      <c r="J119" s="114"/>
    </row>
    <row r="120" spans="1:12" ht="18" customHeight="1" x14ac:dyDescent="0.25">
      <c r="A120" s="6"/>
      <c r="B120" s="7"/>
      <c r="C120" s="92"/>
      <c r="D120" s="96" t="s">
        <v>195</v>
      </c>
      <c r="E120" s="84"/>
    </row>
    <row r="121" spans="1:12" ht="22.5" customHeight="1" thickBot="1" x14ac:dyDescent="0.3">
      <c r="A121" s="9"/>
      <c r="B121" s="10"/>
      <c r="C121" s="10"/>
      <c r="D121" s="94" t="s">
        <v>9</v>
      </c>
      <c r="E121" s="82"/>
      <c r="F121" s="72"/>
      <c r="G121" s="73"/>
    </row>
    <row r="122" spans="1:12" ht="31.5" x14ac:dyDescent="0.25">
      <c r="A122" s="19">
        <f t="shared" ref="A122:A123" si="62">C122-$A$1</f>
        <v>1.7916666666666667</v>
      </c>
      <c r="B122" s="26">
        <f t="shared" ref="B122:B123" si="63">C122-$B$1</f>
        <v>1.8333333333333333</v>
      </c>
      <c r="C122" s="18">
        <v>2</v>
      </c>
      <c r="D122" s="164" t="s">
        <v>4</v>
      </c>
      <c r="E122" s="83">
        <v>3.472222222222222E-3</v>
      </c>
      <c r="F122" s="72"/>
      <c r="G122" s="73"/>
    </row>
    <row r="123" spans="1:12" s="122" customFormat="1" ht="18" customHeight="1" x14ac:dyDescent="0.25">
      <c r="A123" s="143">
        <f t="shared" si="62"/>
        <v>1.7951388888888891</v>
      </c>
      <c r="B123" s="144">
        <f t="shared" si="63"/>
        <v>1.8368055555555556</v>
      </c>
      <c r="C123" s="145">
        <f t="shared" ref="C123" si="64">C122+E122</f>
        <v>2.0034722222222223</v>
      </c>
      <c r="D123" s="192" t="s">
        <v>131</v>
      </c>
      <c r="E123" s="120">
        <v>6.9444444444444441E-3</v>
      </c>
      <c r="F123" s="123"/>
      <c r="G123" s="123"/>
      <c r="H123" s="123"/>
      <c r="I123" s="123"/>
      <c r="J123" s="123"/>
    </row>
    <row r="124" spans="1:12" s="87" customFormat="1" ht="17.25" customHeight="1" x14ac:dyDescent="0.25">
      <c r="A124" s="90">
        <f t="shared" ref="A124" si="65">C124-$A$1</f>
        <v>1.8020833333333337</v>
      </c>
      <c r="B124" s="91">
        <f t="shared" ref="B124" si="66">C124-$B$1</f>
        <v>1.8437500000000002</v>
      </c>
      <c r="C124" s="89">
        <f>C123+E123</f>
        <v>2.010416666666667</v>
      </c>
      <c r="D124" s="186" t="s">
        <v>121</v>
      </c>
      <c r="E124" s="154">
        <v>1.7361111111111112E-2</v>
      </c>
      <c r="F124" s="88"/>
      <c r="G124" s="88"/>
      <c r="H124" s="88"/>
      <c r="I124" s="88"/>
      <c r="J124" s="88"/>
    </row>
    <row r="125" spans="1:12" s="113" customFormat="1" ht="18" customHeight="1" x14ac:dyDescent="0.25">
      <c r="A125" s="139">
        <f t="shared" ref="A125:A132" si="67">C125-$A$1</f>
        <v>1.8194444444444449</v>
      </c>
      <c r="B125" s="140">
        <f t="shared" ref="B125:B132" si="68">C125-$B$1</f>
        <v>1.8611111111111114</v>
      </c>
      <c r="C125" s="169">
        <f t="shared" ref="C125:C132" si="69">C124+E124</f>
        <v>2.0277777777777781</v>
      </c>
      <c r="D125" s="186" t="s">
        <v>177</v>
      </c>
      <c r="E125" s="154">
        <v>1.7361111111111112E-2</v>
      </c>
      <c r="F125" s="114"/>
      <c r="G125" s="114"/>
      <c r="H125" s="114"/>
      <c r="I125" s="114"/>
      <c r="J125" s="114"/>
    </row>
    <row r="126" spans="1:12" s="113" customFormat="1" ht="18" customHeight="1" x14ac:dyDescent="0.25">
      <c r="A126" s="139">
        <f t="shared" si="67"/>
        <v>1.836805555555556</v>
      </c>
      <c r="B126" s="140">
        <f t="shared" si="68"/>
        <v>1.8784722222222225</v>
      </c>
      <c r="C126" s="169">
        <f t="shared" si="69"/>
        <v>2.0451388888888893</v>
      </c>
      <c r="D126" s="187" t="s">
        <v>110</v>
      </c>
      <c r="E126" s="154">
        <v>1.7361111111111112E-2</v>
      </c>
      <c r="F126" s="114"/>
      <c r="G126" s="114"/>
      <c r="H126" s="114"/>
      <c r="I126" s="114"/>
      <c r="J126" s="114"/>
      <c r="K126" s="114"/>
      <c r="L126" s="114"/>
    </row>
    <row r="127" spans="1:12" s="136" customFormat="1" ht="18" customHeight="1" x14ac:dyDescent="0.25">
      <c r="A127" s="139">
        <f t="shared" si="67"/>
        <v>1.8541666666666672</v>
      </c>
      <c r="B127" s="140">
        <f t="shared" si="68"/>
        <v>1.8958333333333337</v>
      </c>
      <c r="C127" s="169">
        <f t="shared" si="69"/>
        <v>2.0625000000000004</v>
      </c>
      <c r="D127" s="186" t="s">
        <v>108</v>
      </c>
      <c r="E127" s="154">
        <v>2.0833333333333332E-2</v>
      </c>
      <c r="F127" s="137"/>
      <c r="G127" s="137"/>
      <c r="H127" s="137"/>
      <c r="I127" s="137"/>
      <c r="J127" s="137"/>
      <c r="K127" s="137"/>
      <c r="L127" s="137"/>
    </row>
    <row r="128" spans="1:12" s="150" customFormat="1" ht="18" customHeight="1" x14ac:dyDescent="0.25">
      <c r="A128" s="139">
        <f t="shared" si="67"/>
        <v>1.8750000000000007</v>
      </c>
      <c r="B128" s="140">
        <f t="shared" si="68"/>
        <v>1.9166666666666672</v>
      </c>
      <c r="C128" s="169">
        <f t="shared" si="69"/>
        <v>2.0833333333333339</v>
      </c>
      <c r="D128" s="186" t="s">
        <v>103</v>
      </c>
      <c r="E128" s="154">
        <v>2.0833333333333332E-2</v>
      </c>
      <c r="F128" s="137"/>
      <c r="G128" s="137"/>
      <c r="H128" s="137"/>
      <c r="I128" s="137"/>
      <c r="J128" s="137"/>
      <c r="K128" s="137"/>
      <c r="L128" s="137"/>
    </row>
    <row r="129" spans="1:12" s="150" customFormat="1" ht="18" customHeight="1" x14ac:dyDescent="0.25">
      <c r="A129" s="139">
        <f t="shared" si="67"/>
        <v>1.8958333333333341</v>
      </c>
      <c r="B129" s="140">
        <f t="shared" si="68"/>
        <v>1.9375000000000007</v>
      </c>
      <c r="C129" s="169">
        <f t="shared" si="69"/>
        <v>2.1041666666666674</v>
      </c>
      <c r="D129" s="186" t="s">
        <v>144</v>
      </c>
      <c r="E129" s="154">
        <v>1.3888888888888888E-2</v>
      </c>
      <c r="F129" s="137"/>
      <c r="G129" s="137"/>
      <c r="H129" s="137"/>
      <c r="I129" s="137"/>
      <c r="J129" s="137"/>
      <c r="K129" s="137"/>
      <c r="L129" s="137"/>
    </row>
    <row r="130" spans="1:12" s="104" customFormat="1" ht="18" customHeight="1" x14ac:dyDescent="0.25">
      <c r="A130" s="139">
        <f t="shared" si="67"/>
        <v>1.909722222222223</v>
      </c>
      <c r="B130" s="140">
        <f t="shared" si="68"/>
        <v>1.9513888888888895</v>
      </c>
      <c r="C130" s="169">
        <f t="shared" si="69"/>
        <v>2.1180555555555562</v>
      </c>
      <c r="D130" s="186" t="s">
        <v>93</v>
      </c>
      <c r="E130" s="121">
        <v>6.9444444444444441E-3</v>
      </c>
      <c r="F130" s="109"/>
      <c r="G130" s="110"/>
      <c r="H130" s="105"/>
      <c r="I130" s="105"/>
      <c r="J130" s="105"/>
      <c r="K130" s="105"/>
      <c r="L130" s="105"/>
    </row>
    <row r="131" spans="1:12" s="122" customFormat="1" ht="18" customHeight="1" x14ac:dyDescent="0.25">
      <c r="A131" s="143">
        <f t="shared" si="67"/>
        <v>1.9166666666666676</v>
      </c>
      <c r="B131" s="144">
        <f t="shared" si="68"/>
        <v>1.9583333333333341</v>
      </c>
      <c r="C131" s="145">
        <f t="shared" si="69"/>
        <v>2.1250000000000009</v>
      </c>
      <c r="D131" s="192" t="s">
        <v>131</v>
      </c>
      <c r="E131" s="120">
        <v>6.9444444444444441E-3</v>
      </c>
      <c r="F131" s="123"/>
      <c r="G131" s="123"/>
      <c r="H131" s="123"/>
      <c r="I131" s="123"/>
      <c r="J131" s="123"/>
    </row>
    <row r="132" spans="1:12" s="66" customFormat="1" ht="18" customHeight="1" x14ac:dyDescent="0.25">
      <c r="A132" s="139">
        <f t="shared" si="67"/>
        <v>1.9236111111111123</v>
      </c>
      <c r="B132" s="140">
        <f t="shared" si="68"/>
        <v>1.9652777777777788</v>
      </c>
      <c r="C132" s="169">
        <f t="shared" si="69"/>
        <v>2.1319444444444455</v>
      </c>
      <c r="D132" s="186" t="s">
        <v>7</v>
      </c>
      <c r="E132" s="154">
        <v>1.7361111111111112E-2</v>
      </c>
      <c r="F132" s="72"/>
      <c r="G132" s="73"/>
      <c r="H132" s="67"/>
      <c r="I132" s="67"/>
      <c r="J132" s="67"/>
      <c r="K132" s="67"/>
      <c r="L132" s="67"/>
    </row>
    <row r="133" spans="1:12" s="150" customFormat="1" ht="18" customHeight="1" x14ac:dyDescent="0.25">
      <c r="A133" s="139">
        <f t="shared" ref="A133:A135" si="70">C133-$A$1</f>
        <v>1.9409722222222234</v>
      </c>
      <c r="B133" s="140">
        <f t="shared" ref="B133:B135" si="71">C133-$B$1</f>
        <v>1.9826388888888899</v>
      </c>
      <c r="C133" s="169">
        <f t="shared" ref="C133:C135" si="72">C132+E132</f>
        <v>2.1493055555555567</v>
      </c>
      <c r="D133" s="186" t="s">
        <v>120</v>
      </c>
      <c r="E133" s="154">
        <v>1.7361111111111112E-2</v>
      </c>
      <c r="F133" s="146"/>
      <c r="G133" s="153"/>
      <c r="H133" s="137"/>
      <c r="I133" s="137"/>
      <c r="J133" s="137"/>
      <c r="K133" s="137"/>
      <c r="L133" s="137"/>
    </row>
    <row r="134" spans="1:12" s="66" customFormat="1" ht="18.75" customHeight="1" x14ac:dyDescent="0.25">
      <c r="A134" s="139">
        <f t="shared" si="70"/>
        <v>1.9583333333333346</v>
      </c>
      <c r="B134" s="140">
        <f t="shared" si="71"/>
        <v>2.0000000000000013</v>
      </c>
      <c r="C134" s="169">
        <f t="shared" si="72"/>
        <v>2.1666666666666679</v>
      </c>
      <c r="D134" s="186" t="s">
        <v>90</v>
      </c>
      <c r="E134" s="154">
        <v>2.0833333333333332E-2</v>
      </c>
      <c r="F134" s="67"/>
      <c r="G134" s="67"/>
      <c r="H134" s="67"/>
      <c r="I134" s="67"/>
      <c r="J134" s="67"/>
      <c r="K134" s="67"/>
      <c r="L134" s="67"/>
    </row>
    <row r="135" spans="1:12" s="150" customFormat="1" ht="18" customHeight="1" x14ac:dyDescent="0.25">
      <c r="A135" s="139">
        <f t="shared" si="70"/>
        <v>1.9791666666666681</v>
      </c>
      <c r="B135" s="140">
        <f t="shared" si="71"/>
        <v>2.0208333333333348</v>
      </c>
      <c r="C135" s="169">
        <f t="shared" si="72"/>
        <v>2.1875000000000013</v>
      </c>
      <c r="D135" s="187" t="s">
        <v>183</v>
      </c>
      <c r="E135" s="154">
        <v>3.4722222222222224E-2</v>
      </c>
      <c r="F135" s="137"/>
      <c r="G135" s="137"/>
      <c r="H135" s="137"/>
      <c r="I135" s="137"/>
      <c r="J135" s="137"/>
      <c r="K135" s="137"/>
      <c r="L135" s="137"/>
    </row>
    <row r="136" spans="1:12" s="150" customFormat="1" ht="18" customHeight="1" x14ac:dyDescent="0.25">
      <c r="A136" s="200">
        <f t="shared" ref="A136:A137" si="73">C136-$A$1</f>
        <v>2.0138888888888902</v>
      </c>
      <c r="B136" s="201">
        <f t="shared" ref="B136:B137" si="74">C136-$B$1</f>
        <v>2.0555555555555571</v>
      </c>
      <c r="C136" s="199">
        <f t="shared" ref="C136:C137" si="75">C135+E135</f>
        <v>2.2222222222222237</v>
      </c>
      <c r="D136" s="186" t="s">
        <v>93</v>
      </c>
      <c r="E136" s="209">
        <v>6.9444444444444441E-3</v>
      </c>
      <c r="F136" s="137"/>
      <c r="G136" s="137"/>
      <c r="H136" s="137"/>
      <c r="I136" s="137"/>
      <c r="J136" s="137"/>
    </row>
    <row r="137" spans="1:12" s="150" customFormat="1" ht="18" customHeight="1" x14ac:dyDescent="0.25">
      <c r="A137" s="200">
        <f t="shared" si="73"/>
        <v>2.0208333333333348</v>
      </c>
      <c r="B137" s="201">
        <f t="shared" si="74"/>
        <v>2.0625000000000018</v>
      </c>
      <c r="C137" s="199">
        <f t="shared" si="75"/>
        <v>2.2291666666666683</v>
      </c>
      <c r="D137" s="186" t="s">
        <v>79</v>
      </c>
      <c r="E137" s="154">
        <v>2.0833333333333332E-2</v>
      </c>
      <c r="F137" s="137"/>
      <c r="G137" s="137"/>
      <c r="H137" s="137"/>
      <c r="I137" s="137"/>
      <c r="J137" s="137"/>
      <c r="K137" s="137"/>
      <c r="L137" s="137"/>
    </row>
    <row r="138" spans="1:12" s="122" customFormat="1" ht="18" customHeight="1" x14ac:dyDescent="0.25">
      <c r="A138" s="143">
        <f t="shared" ref="A138:A139" si="76">C138-$A$1</f>
        <v>2.0416666666666683</v>
      </c>
      <c r="B138" s="144">
        <f t="shared" ref="B138:B139" si="77">C138-$B$1</f>
        <v>2.0833333333333353</v>
      </c>
      <c r="C138" s="145">
        <f t="shared" ref="C138:C139" si="78">C137+E137</f>
        <v>2.2500000000000018</v>
      </c>
      <c r="D138" s="192" t="s">
        <v>131</v>
      </c>
      <c r="E138" s="120">
        <v>6.9444444444444441E-3</v>
      </c>
      <c r="F138" s="123"/>
      <c r="G138" s="123"/>
      <c r="H138" s="123"/>
      <c r="I138" s="123"/>
      <c r="J138" s="123"/>
    </row>
    <row r="139" spans="1:12" s="150" customFormat="1" ht="18" customHeight="1" x14ac:dyDescent="0.25">
      <c r="A139" s="139">
        <f t="shared" si="76"/>
        <v>2.0486111111111129</v>
      </c>
      <c r="B139" s="140">
        <f t="shared" si="77"/>
        <v>2.0902777777777799</v>
      </c>
      <c r="C139" s="169">
        <f t="shared" si="78"/>
        <v>2.2569444444444464</v>
      </c>
      <c r="D139" s="186" t="s">
        <v>60</v>
      </c>
      <c r="E139" s="154">
        <v>1.3888888888888888E-2</v>
      </c>
      <c r="F139" s="137"/>
      <c r="G139" s="137"/>
      <c r="H139" s="137"/>
      <c r="I139" s="137"/>
      <c r="J139" s="137"/>
    </row>
    <row r="140" spans="1:12" s="50" customFormat="1" ht="18" customHeight="1" x14ac:dyDescent="0.25">
      <c r="A140" s="139">
        <f t="shared" ref="A140:A154" si="79">C140-$A$1</f>
        <v>2.0625000000000018</v>
      </c>
      <c r="B140" s="140">
        <f t="shared" ref="B140:B154" si="80">C140-$B$1</f>
        <v>2.1041666666666687</v>
      </c>
      <c r="C140" s="169">
        <f t="shared" ref="C140:C154" si="81">C139+E139</f>
        <v>2.2708333333333353</v>
      </c>
      <c r="D140" s="186" t="s">
        <v>180</v>
      </c>
      <c r="E140" s="180">
        <v>6.25E-2</v>
      </c>
      <c r="F140" s="194"/>
      <c r="G140" s="195" t="s">
        <v>187</v>
      </c>
      <c r="H140" s="63"/>
      <c r="I140" s="63"/>
      <c r="J140" s="63"/>
      <c r="K140" s="57"/>
      <c r="L140" s="57"/>
    </row>
    <row r="141" spans="1:12" s="66" customFormat="1" ht="18" customHeight="1" x14ac:dyDescent="0.25">
      <c r="A141" s="139">
        <f t="shared" si="79"/>
        <v>2.1250000000000018</v>
      </c>
      <c r="B141" s="140">
        <f t="shared" si="80"/>
        <v>2.1666666666666687</v>
      </c>
      <c r="C141" s="169">
        <f t="shared" si="81"/>
        <v>2.3333333333333353</v>
      </c>
      <c r="D141" s="186" t="s">
        <v>121</v>
      </c>
      <c r="E141" s="154">
        <v>1.7361111111111112E-2</v>
      </c>
      <c r="F141" s="67"/>
      <c r="G141" s="67"/>
      <c r="H141" s="67"/>
      <c r="I141" s="67"/>
      <c r="J141" s="67"/>
    </row>
    <row r="142" spans="1:12" s="66" customFormat="1" ht="18" customHeight="1" x14ac:dyDescent="0.25">
      <c r="A142" s="139">
        <f t="shared" si="79"/>
        <v>2.1423611111111129</v>
      </c>
      <c r="B142" s="140">
        <f t="shared" si="80"/>
        <v>2.1840277777777799</v>
      </c>
      <c r="C142" s="169">
        <f t="shared" si="81"/>
        <v>2.3506944444444464</v>
      </c>
      <c r="D142" s="186" t="s">
        <v>177</v>
      </c>
      <c r="E142" s="154">
        <v>1.7361111111111112E-2</v>
      </c>
      <c r="F142" s="67"/>
      <c r="G142" s="67"/>
      <c r="H142" s="67"/>
      <c r="I142" s="67"/>
      <c r="J142" s="67"/>
      <c r="K142" s="67"/>
      <c r="L142" s="67"/>
    </row>
    <row r="143" spans="1:12" s="66" customFormat="1" ht="18" customHeight="1" x14ac:dyDescent="0.25">
      <c r="A143" s="139">
        <f t="shared" si="79"/>
        <v>2.1597222222222241</v>
      </c>
      <c r="B143" s="140">
        <f t="shared" si="80"/>
        <v>2.2013888888888911</v>
      </c>
      <c r="C143" s="169">
        <f t="shared" si="81"/>
        <v>2.3680555555555576</v>
      </c>
      <c r="D143" s="187" t="s">
        <v>110</v>
      </c>
      <c r="E143" s="154">
        <v>1.7361111111111112E-2</v>
      </c>
      <c r="F143" s="67"/>
      <c r="G143" s="67"/>
      <c r="H143" s="67"/>
      <c r="I143" s="67"/>
      <c r="J143" s="67"/>
      <c r="K143" s="67"/>
      <c r="L143" s="67"/>
    </row>
    <row r="144" spans="1:12" s="66" customFormat="1" ht="18" customHeight="1" x14ac:dyDescent="0.25">
      <c r="A144" s="139">
        <f t="shared" si="79"/>
        <v>2.1770833333333353</v>
      </c>
      <c r="B144" s="140">
        <f t="shared" si="80"/>
        <v>2.2187500000000022</v>
      </c>
      <c r="C144" s="169">
        <f t="shared" si="81"/>
        <v>2.3854166666666687</v>
      </c>
      <c r="D144" s="186" t="s">
        <v>108</v>
      </c>
      <c r="E144" s="154">
        <v>2.0833333333333332E-2</v>
      </c>
      <c r="F144" s="67"/>
      <c r="G144" s="67"/>
      <c r="H144" s="67"/>
      <c r="I144" s="67"/>
      <c r="J144" s="67"/>
      <c r="K144" s="67"/>
      <c r="L144" s="67"/>
    </row>
    <row r="145" spans="1:12" s="66" customFormat="1" ht="18" customHeight="1" x14ac:dyDescent="0.25">
      <c r="A145" s="139">
        <f t="shared" ref="A145:A151" si="82">C145-$A$1</f>
        <v>2.1979166666666687</v>
      </c>
      <c r="B145" s="140">
        <f t="shared" ref="B145:B151" si="83">C145-$B$1</f>
        <v>2.2395833333333357</v>
      </c>
      <c r="C145" s="169">
        <f t="shared" ref="C145:C151" si="84">C144+E144</f>
        <v>2.4062500000000022</v>
      </c>
      <c r="D145" s="186" t="s">
        <v>103</v>
      </c>
      <c r="E145" s="154">
        <v>1.7361111111111112E-2</v>
      </c>
      <c r="F145" s="67"/>
      <c r="G145" s="67"/>
      <c r="H145" s="67"/>
      <c r="I145" s="67"/>
      <c r="J145" s="67"/>
      <c r="K145" s="67"/>
      <c r="L145" s="67"/>
    </row>
    <row r="146" spans="1:12" s="66" customFormat="1" ht="18" customHeight="1" x14ac:dyDescent="0.25">
      <c r="A146" s="139">
        <f t="shared" si="82"/>
        <v>2.2152777777777799</v>
      </c>
      <c r="B146" s="140">
        <f t="shared" si="83"/>
        <v>2.2569444444444469</v>
      </c>
      <c r="C146" s="169">
        <f t="shared" si="84"/>
        <v>2.4236111111111134</v>
      </c>
      <c r="D146" s="186" t="s">
        <v>144</v>
      </c>
      <c r="E146" s="154">
        <v>1.3888888888888888E-2</v>
      </c>
      <c r="F146" s="67"/>
      <c r="G146" s="67"/>
      <c r="H146" s="67"/>
      <c r="I146" s="67"/>
      <c r="J146" s="67"/>
      <c r="K146" s="67"/>
      <c r="L146" s="67"/>
    </row>
    <row r="147" spans="1:12" s="150" customFormat="1" ht="19.5" customHeight="1" x14ac:dyDescent="0.25">
      <c r="A147" s="139">
        <f t="shared" si="82"/>
        <v>2.2291666666666687</v>
      </c>
      <c r="B147" s="140">
        <f t="shared" si="83"/>
        <v>2.2708333333333357</v>
      </c>
      <c r="C147" s="169">
        <f t="shared" si="84"/>
        <v>2.4375000000000022</v>
      </c>
      <c r="D147" s="186" t="s">
        <v>93</v>
      </c>
      <c r="E147" s="154">
        <v>1.0416666666666666E-2</v>
      </c>
      <c r="F147" s="146"/>
      <c r="G147" s="153"/>
      <c r="H147" s="137"/>
      <c r="I147" s="137"/>
      <c r="J147" s="137"/>
      <c r="K147" s="137"/>
      <c r="L147" s="137"/>
    </row>
    <row r="148" spans="1:12" s="150" customFormat="1" ht="18" customHeight="1" x14ac:dyDescent="0.25">
      <c r="A148" s="139">
        <f t="shared" si="82"/>
        <v>2.2395833333333353</v>
      </c>
      <c r="B148" s="140">
        <f t="shared" si="83"/>
        <v>2.2812500000000022</v>
      </c>
      <c r="C148" s="169">
        <f t="shared" si="84"/>
        <v>2.4479166666666687</v>
      </c>
      <c r="D148" s="186" t="s">
        <v>7</v>
      </c>
      <c r="E148" s="154">
        <v>1.7361111111111112E-2</v>
      </c>
      <c r="F148" s="146"/>
      <c r="G148" s="153"/>
      <c r="H148" s="137"/>
      <c r="I148" s="137"/>
      <c r="J148" s="137"/>
      <c r="K148" s="137"/>
      <c r="L148" s="137"/>
    </row>
    <row r="149" spans="1:12" s="136" customFormat="1" ht="18" customHeight="1" x14ac:dyDescent="0.25">
      <c r="A149" s="139">
        <f t="shared" si="82"/>
        <v>2.2569444444444464</v>
      </c>
      <c r="B149" s="140">
        <f t="shared" si="83"/>
        <v>2.2986111111111134</v>
      </c>
      <c r="C149" s="169">
        <f t="shared" si="84"/>
        <v>2.4652777777777799</v>
      </c>
      <c r="D149" s="186" t="s">
        <v>120</v>
      </c>
      <c r="E149" s="154">
        <v>1.7361111111111112E-2</v>
      </c>
      <c r="F149" s="137"/>
      <c r="G149" s="137"/>
      <c r="H149" s="137"/>
      <c r="I149" s="137"/>
      <c r="J149" s="137"/>
      <c r="K149" s="137"/>
      <c r="L149" s="137"/>
    </row>
    <row r="150" spans="1:12" s="122" customFormat="1" ht="18" customHeight="1" x14ac:dyDescent="0.25">
      <c r="A150" s="139">
        <f t="shared" si="82"/>
        <v>2.2743055555555576</v>
      </c>
      <c r="B150" s="140">
        <f t="shared" si="83"/>
        <v>2.3159722222222245</v>
      </c>
      <c r="C150" s="169">
        <f t="shared" si="84"/>
        <v>2.4826388888888911</v>
      </c>
      <c r="D150" s="186" t="s">
        <v>90</v>
      </c>
      <c r="E150" s="154">
        <v>2.0833333333333332E-2</v>
      </c>
      <c r="F150" s="123"/>
      <c r="G150" s="123"/>
      <c r="H150" s="123"/>
      <c r="I150" s="123"/>
      <c r="J150" s="123"/>
      <c r="K150" s="123"/>
      <c r="L150" s="123"/>
    </row>
    <row r="151" spans="1:12" s="104" customFormat="1" ht="18" customHeight="1" x14ac:dyDescent="0.25">
      <c r="A151" s="139">
        <f t="shared" si="82"/>
        <v>2.2951388888888911</v>
      </c>
      <c r="B151" s="140">
        <f t="shared" si="83"/>
        <v>2.336805555555558</v>
      </c>
      <c r="C151" s="169">
        <f t="shared" si="84"/>
        <v>2.5034722222222245</v>
      </c>
      <c r="D151" s="186" t="s">
        <v>51</v>
      </c>
      <c r="E151" s="152">
        <v>1.3888888888888888E-2</v>
      </c>
      <c r="F151" s="105"/>
      <c r="G151" s="105"/>
      <c r="H151" s="105"/>
      <c r="I151" s="105"/>
      <c r="J151" s="105"/>
      <c r="K151" s="105"/>
      <c r="L151" s="105"/>
    </row>
    <row r="152" spans="1:12" s="66" customFormat="1" ht="18" customHeight="1" x14ac:dyDescent="0.25">
      <c r="A152" s="139">
        <f t="shared" si="79"/>
        <v>2.3090277777777799</v>
      </c>
      <c r="B152" s="140">
        <f t="shared" si="80"/>
        <v>2.3506944444444469</v>
      </c>
      <c r="C152" s="169">
        <f t="shared" si="81"/>
        <v>2.5173611111111134</v>
      </c>
      <c r="D152" s="187" t="s">
        <v>183</v>
      </c>
      <c r="E152" s="209">
        <v>3.4722222222222224E-2</v>
      </c>
      <c r="F152" s="67"/>
      <c r="G152" s="67"/>
      <c r="H152" s="67"/>
      <c r="I152" s="67"/>
      <c r="J152" s="67"/>
      <c r="K152" s="67"/>
      <c r="L152" s="67"/>
    </row>
    <row r="153" spans="1:12" s="150" customFormat="1" ht="18" customHeight="1" x14ac:dyDescent="0.25">
      <c r="A153" s="139">
        <f t="shared" si="79"/>
        <v>2.3437500000000022</v>
      </c>
      <c r="B153" s="140">
        <f t="shared" si="80"/>
        <v>2.3854166666666692</v>
      </c>
      <c r="C153" s="199">
        <f t="shared" si="81"/>
        <v>2.5520833333333357</v>
      </c>
      <c r="D153" s="186" t="s">
        <v>99</v>
      </c>
      <c r="E153" s="154">
        <v>2.4305555555555556E-2</v>
      </c>
      <c r="F153" s="137"/>
      <c r="G153" s="137"/>
      <c r="H153" s="137"/>
      <c r="I153" s="137"/>
      <c r="J153" s="137"/>
      <c r="K153" s="137"/>
      <c r="L153" s="137"/>
    </row>
    <row r="154" spans="1:12" s="66" customFormat="1" ht="18" customHeight="1" x14ac:dyDescent="0.25">
      <c r="A154" s="139">
        <f t="shared" si="79"/>
        <v>2.3680555555555576</v>
      </c>
      <c r="B154" s="140">
        <f t="shared" si="80"/>
        <v>2.4097222222222245</v>
      </c>
      <c r="C154" s="199">
        <f t="shared" si="81"/>
        <v>2.5763888888888911</v>
      </c>
      <c r="D154" s="186" t="s">
        <v>58</v>
      </c>
      <c r="E154" s="154">
        <v>1.7361111111111112E-2</v>
      </c>
      <c r="F154" s="67"/>
      <c r="G154" s="67"/>
      <c r="H154" s="67"/>
      <c r="I154" s="67"/>
      <c r="J154" s="67"/>
      <c r="K154" s="67"/>
      <c r="L154" s="67"/>
    </row>
    <row r="155" spans="1:12" s="97" customFormat="1" ht="18" customHeight="1" x14ac:dyDescent="0.25">
      <c r="A155" s="139">
        <f t="shared" ref="A155:A156" si="85">C155-$A$1</f>
        <v>2.3854166666666687</v>
      </c>
      <c r="B155" s="140">
        <f t="shared" ref="B155:B156" si="86">C155-$B$1</f>
        <v>2.4270833333333357</v>
      </c>
      <c r="C155" s="169">
        <f t="shared" ref="C155:C156" si="87">C154+E154</f>
        <v>2.5937500000000022</v>
      </c>
      <c r="D155" s="186" t="s">
        <v>79</v>
      </c>
      <c r="E155" s="154">
        <v>2.0833333333333332E-2</v>
      </c>
      <c r="F155" s="98"/>
      <c r="G155" s="98"/>
      <c r="H155" s="98"/>
      <c r="I155" s="98"/>
      <c r="J155" s="98"/>
      <c r="K155" s="98"/>
      <c r="L155" s="98"/>
    </row>
    <row r="156" spans="1:12" s="66" customFormat="1" ht="18" customHeight="1" x14ac:dyDescent="0.25">
      <c r="A156" s="139">
        <f t="shared" si="85"/>
        <v>2.4062500000000022</v>
      </c>
      <c r="B156" s="140">
        <f t="shared" si="86"/>
        <v>2.4479166666666692</v>
      </c>
      <c r="C156" s="169">
        <f t="shared" si="87"/>
        <v>2.6145833333333357</v>
      </c>
      <c r="D156" s="186" t="s">
        <v>60</v>
      </c>
      <c r="E156" s="154">
        <v>1.0416666666666666E-2</v>
      </c>
      <c r="F156" s="67"/>
      <c r="G156" s="67"/>
      <c r="H156" s="67"/>
      <c r="I156" s="67"/>
      <c r="J156" s="67"/>
      <c r="K156" s="67"/>
      <c r="L156" s="67"/>
    </row>
    <row r="157" spans="1:12" s="66" customFormat="1" ht="18" customHeight="1" x14ac:dyDescent="0.25">
      <c r="A157" s="143">
        <f t="shared" ref="A157:A162" si="88">C157-$A$1</f>
        <v>2.4166666666666687</v>
      </c>
      <c r="B157" s="144">
        <f t="shared" ref="B157:B162" si="89">C157-$B$1</f>
        <v>2.4583333333333357</v>
      </c>
      <c r="C157" s="145">
        <f t="shared" ref="C157:C162" si="90">C156+E156</f>
        <v>2.6250000000000022</v>
      </c>
      <c r="D157" s="192" t="s">
        <v>131</v>
      </c>
      <c r="E157" s="120">
        <v>6.9444444444444441E-3</v>
      </c>
      <c r="F157" s="67"/>
      <c r="G157" s="67"/>
      <c r="H157" s="67"/>
      <c r="I157" s="67"/>
      <c r="J157" s="67"/>
    </row>
    <row r="158" spans="1:12" s="150" customFormat="1" ht="18" customHeight="1" x14ac:dyDescent="0.25">
      <c r="A158" s="139">
        <f t="shared" si="88"/>
        <v>2.4236111111111134</v>
      </c>
      <c r="B158" s="140">
        <f t="shared" si="89"/>
        <v>2.4652777777777803</v>
      </c>
      <c r="C158" s="169">
        <f t="shared" si="90"/>
        <v>2.6319444444444469</v>
      </c>
      <c r="D158" s="186" t="s">
        <v>55</v>
      </c>
      <c r="E158" s="154">
        <v>1.3888888888888888E-2</v>
      </c>
      <c r="F158" s="137"/>
      <c r="G158" s="137"/>
      <c r="H158" s="137"/>
      <c r="I158" s="137"/>
      <c r="J158" s="137"/>
    </row>
    <row r="159" spans="1:12" s="66" customFormat="1" ht="18" customHeight="1" x14ac:dyDescent="0.25">
      <c r="A159" s="139">
        <f t="shared" si="88"/>
        <v>2.4375000000000022</v>
      </c>
      <c r="B159" s="140">
        <f t="shared" si="89"/>
        <v>2.4791666666666692</v>
      </c>
      <c r="C159" s="169">
        <f t="shared" si="90"/>
        <v>2.6458333333333357</v>
      </c>
      <c r="D159" s="186" t="s">
        <v>121</v>
      </c>
      <c r="E159" s="154">
        <v>2.0833333333333332E-2</v>
      </c>
      <c r="F159" s="67"/>
      <c r="G159" s="67"/>
      <c r="H159" s="67"/>
      <c r="I159" s="67"/>
      <c r="J159" s="67"/>
    </row>
    <row r="160" spans="1:12" s="66" customFormat="1" ht="19.5" customHeight="1" x14ac:dyDescent="0.25">
      <c r="A160" s="139">
        <f t="shared" si="88"/>
        <v>2.4583333333333357</v>
      </c>
      <c r="B160" s="140">
        <f t="shared" si="89"/>
        <v>2.5000000000000027</v>
      </c>
      <c r="C160" s="169">
        <f t="shared" si="90"/>
        <v>2.6666666666666692</v>
      </c>
      <c r="D160" s="186" t="s">
        <v>177</v>
      </c>
      <c r="E160" s="154">
        <v>1.7361111111111112E-2</v>
      </c>
      <c r="F160" s="72"/>
      <c r="G160" s="73"/>
      <c r="H160" s="67"/>
      <c r="I160" s="67"/>
      <c r="J160" s="67"/>
      <c r="K160" s="67"/>
      <c r="L160" s="67"/>
    </row>
    <row r="161" spans="1:12" s="122" customFormat="1" ht="18" customHeight="1" x14ac:dyDescent="0.25">
      <c r="A161" s="139">
        <f t="shared" si="88"/>
        <v>2.4756944444444469</v>
      </c>
      <c r="B161" s="140">
        <f t="shared" si="89"/>
        <v>2.5173611111111138</v>
      </c>
      <c r="C161" s="169">
        <f t="shared" si="90"/>
        <v>2.6840277777777803</v>
      </c>
      <c r="D161" s="187" t="s">
        <v>110</v>
      </c>
      <c r="E161" s="154">
        <v>1.7361111111111112E-2</v>
      </c>
      <c r="F161" s="123"/>
      <c r="G161" s="123"/>
      <c r="H161" s="123"/>
      <c r="I161" s="123"/>
      <c r="J161" s="123"/>
      <c r="K161" s="123"/>
      <c r="L161" s="123"/>
    </row>
    <row r="162" spans="1:12" s="66" customFormat="1" ht="19.5" customHeight="1" x14ac:dyDescent="0.25">
      <c r="A162" s="139">
        <f t="shared" si="88"/>
        <v>2.493055555555558</v>
      </c>
      <c r="B162" s="140">
        <f t="shared" si="89"/>
        <v>2.534722222222225</v>
      </c>
      <c r="C162" s="169">
        <f t="shared" si="90"/>
        <v>2.7013888888888915</v>
      </c>
      <c r="D162" s="186" t="s">
        <v>108</v>
      </c>
      <c r="E162" s="154">
        <v>2.0833333333333332E-2</v>
      </c>
      <c r="F162" s="72"/>
      <c r="G162" s="73"/>
      <c r="H162" s="67"/>
      <c r="I162" s="67"/>
      <c r="J162" s="67"/>
      <c r="K162" s="67"/>
      <c r="L162" s="67"/>
    </row>
    <row r="163" spans="1:12" s="66" customFormat="1" ht="19.5" customHeight="1" x14ac:dyDescent="0.25">
      <c r="A163" s="139">
        <f t="shared" ref="A163:A166" si="91">C163-$A$1</f>
        <v>2.5138888888888915</v>
      </c>
      <c r="B163" s="140">
        <f t="shared" ref="B163:B166" si="92">C163-$B$1</f>
        <v>2.5555555555555585</v>
      </c>
      <c r="C163" s="169">
        <f t="shared" ref="C163:C166" si="93">C162+E162</f>
        <v>2.722222222222225</v>
      </c>
      <c r="D163" s="186" t="s">
        <v>103</v>
      </c>
      <c r="E163" s="154">
        <v>1.7361111111111112E-2</v>
      </c>
      <c r="F163" s="72"/>
      <c r="G163" s="73"/>
      <c r="H163" s="67"/>
      <c r="I163" s="67"/>
      <c r="J163" s="67"/>
      <c r="K163" s="67"/>
      <c r="L163" s="67"/>
    </row>
    <row r="164" spans="1:12" s="66" customFormat="1" ht="19.5" customHeight="1" x14ac:dyDescent="0.25">
      <c r="A164" s="139">
        <f t="shared" si="91"/>
        <v>2.5312500000000027</v>
      </c>
      <c r="B164" s="140">
        <f t="shared" si="92"/>
        <v>2.5729166666666696</v>
      </c>
      <c r="C164" s="169">
        <f t="shared" si="93"/>
        <v>2.7395833333333361</v>
      </c>
      <c r="D164" s="186" t="s">
        <v>60</v>
      </c>
      <c r="E164" s="154">
        <v>1.0416666666666666E-2</v>
      </c>
      <c r="F164" s="72"/>
      <c r="G164" s="73"/>
      <c r="H164" s="67"/>
      <c r="I164" s="67"/>
      <c r="J164" s="67"/>
      <c r="K164" s="67"/>
      <c r="L164" s="67"/>
    </row>
    <row r="165" spans="1:12" s="150" customFormat="1" ht="18" customHeight="1" x14ac:dyDescent="0.25">
      <c r="A165" s="143">
        <f t="shared" si="91"/>
        <v>2.5416666666666692</v>
      </c>
      <c r="B165" s="144">
        <f t="shared" si="92"/>
        <v>2.5833333333333361</v>
      </c>
      <c r="C165" s="145">
        <f t="shared" si="93"/>
        <v>2.7500000000000027</v>
      </c>
      <c r="D165" s="192" t="s">
        <v>131</v>
      </c>
      <c r="E165" s="120">
        <v>6.9444444444444441E-3</v>
      </c>
      <c r="F165" s="137"/>
      <c r="G165" s="137"/>
      <c r="H165" s="137"/>
      <c r="I165" s="137"/>
      <c r="J165" s="137"/>
    </row>
    <row r="166" spans="1:12" s="136" customFormat="1" ht="19.5" customHeight="1" x14ac:dyDescent="0.25">
      <c r="A166" s="139">
        <f t="shared" si="91"/>
        <v>2.5486111111111138</v>
      </c>
      <c r="B166" s="140">
        <f t="shared" si="92"/>
        <v>2.5902777777777808</v>
      </c>
      <c r="C166" s="169">
        <f t="shared" si="93"/>
        <v>2.7569444444444473</v>
      </c>
      <c r="D166" s="186" t="s">
        <v>144</v>
      </c>
      <c r="E166" s="154">
        <v>1.3888888888888888E-2</v>
      </c>
      <c r="F166" s="146"/>
      <c r="G166" s="147"/>
      <c r="H166" s="137"/>
      <c r="I166" s="137"/>
      <c r="J166" s="137"/>
      <c r="K166" s="137"/>
      <c r="L166" s="137"/>
    </row>
    <row r="167" spans="1:12" s="66" customFormat="1" ht="18" customHeight="1" x14ac:dyDescent="0.25">
      <c r="A167" s="139">
        <f t="shared" ref="A167:A180" si="94">C167-$A$1</f>
        <v>2.5625000000000027</v>
      </c>
      <c r="B167" s="140">
        <f t="shared" ref="B167:B180" si="95">C167-$B$1</f>
        <v>2.6041666666666696</v>
      </c>
      <c r="C167" s="169">
        <f t="shared" ref="C167:C180" si="96">C166+E166</f>
        <v>2.7708333333333361</v>
      </c>
      <c r="D167" s="186" t="s">
        <v>93</v>
      </c>
      <c r="E167" s="154">
        <v>6.9444444444444441E-3</v>
      </c>
      <c r="F167" s="67"/>
      <c r="G167" s="67"/>
      <c r="H167" s="67"/>
      <c r="I167" s="67"/>
      <c r="J167" s="67"/>
      <c r="K167" s="67"/>
      <c r="L167" s="67"/>
    </row>
    <row r="168" spans="1:12" s="150" customFormat="1" ht="18" customHeight="1" x14ac:dyDescent="0.25">
      <c r="A168" s="139">
        <f t="shared" si="94"/>
        <v>2.5694444444444473</v>
      </c>
      <c r="B168" s="140">
        <f t="shared" si="95"/>
        <v>2.6111111111111143</v>
      </c>
      <c r="C168" s="169">
        <f t="shared" si="96"/>
        <v>2.7777777777777808</v>
      </c>
      <c r="D168" s="186" t="s">
        <v>60</v>
      </c>
      <c r="E168" s="154">
        <v>1.0416666666666666E-2</v>
      </c>
      <c r="F168" s="137"/>
      <c r="G168" s="137"/>
      <c r="H168" s="137"/>
      <c r="I168" s="137"/>
      <c r="J168" s="137"/>
      <c r="K168" s="137"/>
      <c r="L168" s="137"/>
    </row>
    <row r="169" spans="1:12" s="150" customFormat="1" ht="18" customHeight="1" x14ac:dyDescent="0.25">
      <c r="A169" s="139">
        <f t="shared" si="94"/>
        <v>2.5798611111111138</v>
      </c>
      <c r="B169" s="140">
        <f t="shared" si="95"/>
        <v>2.6215277777777808</v>
      </c>
      <c r="C169" s="169">
        <f t="shared" si="96"/>
        <v>2.7881944444444473</v>
      </c>
      <c r="D169" s="186" t="s">
        <v>7</v>
      </c>
      <c r="E169" s="154">
        <v>1.7361111111111112E-2</v>
      </c>
      <c r="F169" s="146"/>
      <c r="G169" s="153"/>
      <c r="H169" s="137"/>
      <c r="I169" s="137"/>
      <c r="J169" s="137"/>
      <c r="K169" s="137"/>
      <c r="L169" s="137"/>
    </row>
    <row r="170" spans="1:12" s="150" customFormat="1" ht="18" customHeight="1" x14ac:dyDescent="0.25">
      <c r="A170" s="139">
        <f t="shared" si="94"/>
        <v>2.597222222222225</v>
      </c>
      <c r="B170" s="140">
        <f t="shared" si="95"/>
        <v>2.6388888888888919</v>
      </c>
      <c r="C170" s="169">
        <f t="shared" si="96"/>
        <v>2.8055555555555585</v>
      </c>
      <c r="D170" s="186" t="s">
        <v>120</v>
      </c>
      <c r="E170" s="154">
        <v>1.7361111111111112E-2</v>
      </c>
      <c r="F170" s="137"/>
      <c r="G170" s="137"/>
      <c r="H170" s="137"/>
      <c r="I170" s="137"/>
      <c r="J170" s="137"/>
      <c r="K170" s="137"/>
      <c r="L170" s="137"/>
    </row>
    <row r="171" spans="1:12" s="56" customFormat="1" ht="18" customHeight="1" x14ac:dyDescent="0.25">
      <c r="A171" s="139">
        <f t="shared" si="94"/>
        <v>2.6145833333333361</v>
      </c>
      <c r="B171" s="140">
        <f t="shared" si="95"/>
        <v>2.6562500000000031</v>
      </c>
      <c r="C171" s="169">
        <f t="shared" si="96"/>
        <v>2.8229166666666696</v>
      </c>
      <c r="D171" s="186" t="s">
        <v>90</v>
      </c>
      <c r="E171" s="154">
        <v>2.0833333333333332E-2</v>
      </c>
      <c r="F171" s="63"/>
      <c r="G171" s="63"/>
      <c r="H171" s="63"/>
      <c r="I171" s="63"/>
      <c r="J171" s="63"/>
      <c r="K171" s="57"/>
      <c r="L171" s="57"/>
    </row>
    <row r="172" spans="1:12" s="87" customFormat="1" ht="18" customHeight="1" x14ac:dyDescent="0.25">
      <c r="A172" s="139">
        <f t="shared" si="94"/>
        <v>2.6354166666666696</v>
      </c>
      <c r="B172" s="140">
        <f t="shared" si="95"/>
        <v>2.6770833333333366</v>
      </c>
      <c r="C172" s="169">
        <f t="shared" si="96"/>
        <v>2.8437500000000031</v>
      </c>
      <c r="D172" s="186" t="s">
        <v>51</v>
      </c>
      <c r="E172" s="152">
        <v>1.3888888888888888E-2</v>
      </c>
      <c r="F172" s="88"/>
      <c r="G172" s="88"/>
      <c r="H172" s="88"/>
      <c r="I172" s="88"/>
      <c r="J172" s="88"/>
      <c r="K172" s="88"/>
      <c r="L172" s="88"/>
    </row>
    <row r="173" spans="1:12" s="113" customFormat="1" ht="18" customHeight="1" x14ac:dyDescent="0.25">
      <c r="A173" s="139">
        <f t="shared" si="94"/>
        <v>2.6493055555555585</v>
      </c>
      <c r="B173" s="140">
        <f t="shared" si="95"/>
        <v>2.6909722222222254</v>
      </c>
      <c r="C173" s="169">
        <f t="shared" si="96"/>
        <v>2.8576388888888919</v>
      </c>
      <c r="D173" s="186" t="s">
        <v>53</v>
      </c>
      <c r="E173" s="154">
        <v>1.7361111111111112E-2</v>
      </c>
      <c r="F173" s="114"/>
      <c r="G173" s="114"/>
      <c r="H173" s="114"/>
      <c r="I173" s="114"/>
      <c r="J173" s="114"/>
      <c r="K173" s="114"/>
      <c r="L173" s="114"/>
    </row>
    <row r="174" spans="1:12" s="66" customFormat="1" ht="18" customHeight="1" x14ac:dyDescent="0.25">
      <c r="A174" s="143">
        <f t="shared" si="94"/>
        <v>2.6666666666666696</v>
      </c>
      <c r="B174" s="144">
        <f t="shared" si="95"/>
        <v>2.7083333333333366</v>
      </c>
      <c r="C174" s="145">
        <f t="shared" si="96"/>
        <v>2.8750000000000031</v>
      </c>
      <c r="D174" s="192" t="s">
        <v>131</v>
      </c>
      <c r="E174" s="120">
        <v>6.9444444444444441E-3</v>
      </c>
      <c r="F174" s="67"/>
      <c r="G174" s="67"/>
      <c r="H174" s="67"/>
      <c r="I174" s="67"/>
      <c r="J174" s="67"/>
    </row>
    <row r="175" spans="1:12" s="97" customFormat="1" ht="18" customHeight="1" x14ac:dyDescent="0.25">
      <c r="A175" s="139">
        <f t="shared" si="94"/>
        <v>2.6736111111111143</v>
      </c>
      <c r="B175" s="140">
        <f t="shared" si="95"/>
        <v>2.7152777777777812</v>
      </c>
      <c r="C175" s="169">
        <f t="shared" si="96"/>
        <v>2.8819444444444478</v>
      </c>
      <c r="D175" s="186" t="s">
        <v>99</v>
      </c>
      <c r="E175" s="154">
        <v>2.4305555555555556E-2</v>
      </c>
      <c r="F175" s="98"/>
      <c r="G175" s="98"/>
      <c r="H175" s="98"/>
      <c r="I175" s="98"/>
      <c r="J175" s="98"/>
      <c r="K175" s="98"/>
      <c r="L175" s="98"/>
    </row>
    <row r="176" spans="1:12" s="136" customFormat="1" ht="18" customHeight="1" x14ac:dyDescent="0.25">
      <c r="A176" s="200">
        <f t="shared" ref="A176:A179" si="97">C176-$A$1</f>
        <v>2.6979166666666696</v>
      </c>
      <c r="B176" s="201">
        <f t="shared" ref="B176:B179" si="98">C176-$B$1</f>
        <v>2.7395833333333366</v>
      </c>
      <c r="C176" s="199">
        <f t="shared" si="96"/>
        <v>2.9062500000000031</v>
      </c>
      <c r="D176" s="186" t="s">
        <v>177</v>
      </c>
      <c r="E176" s="154">
        <v>1.7361111111111112E-2</v>
      </c>
      <c r="F176" s="137"/>
      <c r="G176" s="137"/>
      <c r="H176" s="137"/>
      <c r="I176" s="137"/>
      <c r="J176" s="137"/>
      <c r="K176" s="137"/>
      <c r="L176" s="137"/>
    </row>
    <row r="177" spans="1:12" s="122" customFormat="1" ht="18" customHeight="1" x14ac:dyDescent="0.25">
      <c r="A177" s="200">
        <f t="shared" si="97"/>
        <v>2.7152777777777808</v>
      </c>
      <c r="B177" s="201">
        <f t="shared" si="98"/>
        <v>2.7569444444444478</v>
      </c>
      <c r="C177" s="199">
        <f t="shared" si="96"/>
        <v>2.9236111111111143</v>
      </c>
      <c r="D177" s="187" t="s">
        <v>183</v>
      </c>
      <c r="E177" s="209">
        <v>3.4722222222222224E-2</v>
      </c>
      <c r="F177" s="123"/>
      <c r="G177" s="123"/>
      <c r="H177" s="123"/>
      <c r="I177" s="123"/>
      <c r="J177" s="123"/>
      <c r="K177" s="123"/>
      <c r="L177" s="123"/>
    </row>
    <row r="178" spans="1:12" s="136" customFormat="1" ht="18" customHeight="1" x14ac:dyDescent="0.25">
      <c r="A178" s="200">
        <f t="shared" si="97"/>
        <v>2.7500000000000031</v>
      </c>
      <c r="B178" s="201">
        <f t="shared" si="98"/>
        <v>2.7916666666666701</v>
      </c>
      <c r="C178" s="199">
        <f t="shared" si="96"/>
        <v>2.9583333333333366</v>
      </c>
      <c r="D178" s="186" t="s">
        <v>144</v>
      </c>
      <c r="E178" s="154">
        <v>1.7361111111111112E-2</v>
      </c>
      <c r="F178" s="137"/>
      <c r="G178" s="137"/>
      <c r="H178" s="137"/>
      <c r="I178" s="137"/>
      <c r="J178" s="137"/>
      <c r="K178" s="137"/>
      <c r="L178" s="137"/>
    </row>
    <row r="179" spans="1:12" s="113" customFormat="1" ht="18" customHeight="1" x14ac:dyDescent="0.25">
      <c r="A179" s="200">
        <f t="shared" si="97"/>
        <v>2.7673611111111143</v>
      </c>
      <c r="B179" s="201">
        <f t="shared" si="98"/>
        <v>2.8090277777777812</v>
      </c>
      <c r="C179" s="199">
        <f t="shared" ref="C179" si="99">C178+E178</f>
        <v>2.9756944444444478</v>
      </c>
      <c r="D179" s="186" t="s">
        <v>93</v>
      </c>
      <c r="E179" s="154">
        <v>1.0416666666666666E-2</v>
      </c>
      <c r="F179" s="114"/>
      <c r="G179" s="114"/>
      <c r="H179" s="114"/>
      <c r="I179" s="114"/>
      <c r="J179" s="114"/>
      <c r="K179" s="114"/>
      <c r="L179" s="114"/>
    </row>
    <row r="180" spans="1:12" s="66" customFormat="1" ht="18" customHeight="1" thickBot="1" x14ac:dyDescent="0.3">
      <c r="A180" s="139">
        <f t="shared" si="94"/>
        <v>2.7777777777777808</v>
      </c>
      <c r="B180" s="140">
        <f t="shared" si="95"/>
        <v>2.8194444444444478</v>
      </c>
      <c r="C180" s="169">
        <f t="shared" si="96"/>
        <v>2.9861111111111143</v>
      </c>
      <c r="D180" s="186" t="s">
        <v>60</v>
      </c>
      <c r="E180" s="154">
        <v>1.3888888888888888E-2</v>
      </c>
      <c r="F180" s="67"/>
      <c r="G180" s="67"/>
      <c r="H180" s="67"/>
      <c r="I180" s="67"/>
      <c r="J180" s="67"/>
      <c r="K180" s="67"/>
      <c r="L180" s="67"/>
    </row>
    <row r="181" spans="1:12" ht="18" customHeight="1" x14ac:dyDescent="0.25">
      <c r="A181" s="6"/>
      <c r="B181" s="7"/>
      <c r="C181" s="92"/>
      <c r="D181" s="93" t="s">
        <v>196</v>
      </c>
      <c r="E181" s="84"/>
      <c r="F181" s="67"/>
    </row>
    <row r="182" spans="1:12" ht="18" customHeight="1" thickBot="1" x14ac:dyDescent="0.3">
      <c r="A182" s="9"/>
      <c r="B182" s="10"/>
      <c r="C182" s="11"/>
      <c r="D182" s="94" t="s">
        <v>3</v>
      </c>
      <c r="E182" s="82"/>
      <c r="F182" s="67"/>
    </row>
    <row r="183" spans="1:12" ht="18.75" customHeight="1" x14ac:dyDescent="0.25">
      <c r="A183" s="16">
        <f t="shared" ref="A183:A184" si="100">C183-$A$1</f>
        <v>1.7916666666666667</v>
      </c>
      <c r="B183" s="17">
        <f t="shared" ref="B183:B184" si="101">C183-$B$1</f>
        <v>1.8333333333333333</v>
      </c>
      <c r="C183" s="12">
        <v>2</v>
      </c>
      <c r="D183" s="95" t="s">
        <v>4</v>
      </c>
      <c r="E183" s="85">
        <v>3.472222222222222E-3</v>
      </c>
      <c r="F183" s="67"/>
    </row>
    <row r="184" spans="1:12" s="66" customFormat="1" ht="18" customHeight="1" x14ac:dyDescent="0.25">
      <c r="A184" s="143">
        <f t="shared" si="100"/>
        <v>1.7951388888888891</v>
      </c>
      <c r="B184" s="144">
        <f t="shared" si="101"/>
        <v>1.8368055555555556</v>
      </c>
      <c r="C184" s="145">
        <f t="shared" ref="C184" si="102">C183+E183</f>
        <v>2.0034722222222223</v>
      </c>
      <c r="D184" s="192" t="s">
        <v>131</v>
      </c>
      <c r="E184" s="120">
        <v>6.9444444444444441E-3</v>
      </c>
      <c r="F184" s="67"/>
      <c r="G184" s="67"/>
      <c r="H184" s="67"/>
      <c r="I184" s="67"/>
      <c r="J184" s="67"/>
    </row>
    <row r="185" spans="1:12" s="97" customFormat="1" ht="18" customHeight="1" x14ac:dyDescent="0.25">
      <c r="A185" s="116">
        <f t="shared" ref="A185" si="103">C185-$A$1</f>
        <v>1.8020833333333337</v>
      </c>
      <c r="B185" s="117">
        <f t="shared" ref="B185" si="104">C185-$B$1</f>
        <v>1.8437500000000002</v>
      </c>
      <c r="C185" s="115">
        <f>C184+E184</f>
        <v>2.010416666666667</v>
      </c>
      <c r="D185" s="186" t="s">
        <v>57</v>
      </c>
      <c r="E185" s="121">
        <v>2.4305555555555556E-2</v>
      </c>
      <c r="F185" s="98"/>
      <c r="G185" s="98"/>
      <c r="H185" s="98"/>
      <c r="I185" s="98"/>
      <c r="J185" s="98"/>
    </row>
    <row r="186" spans="1:12" s="66" customFormat="1" ht="18" customHeight="1" x14ac:dyDescent="0.25">
      <c r="A186" s="139">
        <f t="shared" ref="A186:A191" si="105">C186-$A$1</f>
        <v>1.8263888888888891</v>
      </c>
      <c r="B186" s="140">
        <f t="shared" ref="B186:B191" si="106">C186-$B$1</f>
        <v>1.8680555555555556</v>
      </c>
      <c r="C186" s="169">
        <f t="shared" ref="C186:C191" si="107">C185+E185</f>
        <v>2.0347222222222223</v>
      </c>
      <c r="D186" s="186" t="s">
        <v>133</v>
      </c>
      <c r="E186" s="154">
        <v>2.4305555555555556E-2</v>
      </c>
      <c r="F186" s="67"/>
      <c r="G186" s="67"/>
      <c r="H186" s="67"/>
      <c r="I186" s="67"/>
      <c r="J186" s="67"/>
    </row>
    <row r="187" spans="1:12" s="113" customFormat="1" ht="18" customHeight="1" x14ac:dyDescent="0.25">
      <c r="A187" s="139">
        <f t="shared" si="105"/>
        <v>1.8506944444444444</v>
      </c>
      <c r="B187" s="140">
        <f t="shared" si="106"/>
        <v>1.8923611111111109</v>
      </c>
      <c r="C187" s="169">
        <f t="shared" si="107"/>
        <v>2.0590277777777777</v>
      </c>
      <c r="D187" s="186" t="s">
        <v>29</v>
      </c>
      <c r="E187" s="154">
        <v>1.7361111111111112E-2</v>
      </c>
      <c r="F187" s="114"/>
      <c r="G187" s="114"/>
      <c r="H187" s="114"/>
      <c r="I187" s="114"/>
      <c r="J187" s="114"/>
    </row>
    <row r="188" spans="1:12" s="113" customFormat="1" ht="18" customHeight="1" x14ac:dyDescent="0.25">
      <c r="A188" s="139">
        <f t="shared" si="105"/>
        <v>1.8680555555555556</v>
      </c>
      <c r="B188" s="140">
        <f t="shared" si="106"/>
        <v>1.9097222222222221</v>
      </c>
      <c r="C188" s="169">
        <f t="shared" si="107"/>
        <v>2.0763888888888888</v>
      </c>
      <c r="D188" s="186" t="s">
        <v>8</v>
      </c>
      <c r="E188" s="154">
        <v>1.7361111111111112E-2</v>
      </c>
      <c r="F188" s="114"/>
      <c r="G188" s="114"/>
      <c r="H188" s="114"/>
      <c r="I188" s="114"/>
      <c r="J188" s="114"/>
    </row>
    <row r="189" spans="1:12" s="113" customFormat="1" ht="18" customHeight="1" x14ac:dyDescent="0.25">
      <c r="A189" s="139">
        <f t="shared" si="105"/>
        <v>1.8854166666666667</v>
      </c>
      <c r="B189" s="140">
        <f t="shared" si="106"/>
        <v>1.9270833333333333</v>
      </c>
      <c r="C189" s="169">
        <f t="shared" si="107"/>
        <v>2.09375</v>
      </c>
      <c r="D189" s="186" t="s">
        <v>59</v>
      </c>
      <c r="E189" s="154">
        <v>3.125E-2</v>
      </c>
      <c r="F189" s="114"/>
      <c r="G189" s="114"/>
      <c r="H189" s="114"/>
      <c r="I189" s="114"/>
      <c r="J189" s="114"/>
    </row>
    <row r="190" spans="1:12" s="66" customFormat="1" ht="18" customHeight="1" x14ac:dyDescent="0.25">
      <c r="A190" s="143">
        <f t="shared" si="105"/>
        <v>1.9166666666666667</v>
      </c>
      <c r="B190" s="144">
        <f t="shared" si="106"/>
        <v>1.9583333333333333</v>
      </c>
      <c r="C190" s="145">
        <f t="shared" si="107"/>
        <v>2.125</v>
      </c>
      <c r="D190" s="192" t="s">
        <v>131</v>
      </c>
      <c r="E190" s="120">
        <v>6.9444444444444441E-3</v>
      </c>
      <c r="F190" s="67"/>
      <c r="G190" s="67"/>
      <c r="H190" s="67"/>
      <c r="I190" s="67"/>
      <c r="J190" s="67"/>
    </row>
    <row r="191" spans="1:12" s="150" customFormat="1" ht="18" customHeight="1" x14ac:dyDescent="0.25">
      <c r="A191" s="139">
        <f t="shared" si="105"/>
        <v>1.9236111111111114</v>
      </c>
      <c r="B191" s="140">
        <f t="shared" si="106"/>
        <v>1.9652777777777779</v>
      </c>
      <c r="C191" s="169">
        <f t="shared" si="107"/>
        <v>2.1319444444444446</v>
      </c>
      <c r="D191" s="186" t="s">
        <v>73</v>
      </c>
      <c r="E191" s="154">
        <v>1.7361111111111112E-2</v>
      </c>
      <c r="F191" s="137"/>
      <c r="G191" s="137"/>
      <c r="H191" s="137"/>
      <c r="I191" s="137"/>
      <c r="J191" s="137"/>
      <c r="K191" s="137"/>
      <c r="L191" s="137"/>
    </row>
    <row r="192" spans="1:12" s="136" customFormat="1" ht="19.5" customHeight="1" x14ac:dyDescent="0.25">
      <c r="A192" s="139">
        <f t="shared" ref="A192:A199" si="108">C192-$A$1</f>
        <v>1.9409722222222225</v>
      </c>
      <c r="B192" s="140">
        <f t="shared" ref="B192:B199" si="109">C192-$B$1</f>
        <v>1.9826388888888891</v>
      </c>
      <c r="C192" s="169">
        <f t="shared" ref="C192:C199" si="110">C191+E191</f>
        <v>2.1493055555555558</v>
      </c>
      <c r="D192" s="186" t="s">
        <v>76</v>
      </c>
      <c r="E192" s="154">
        <v>2.0833333333333332E-2</v>
      </c>
      <c r="F192" s="137"/>
      <c r="G192" s="137"/>
      <c r="H192" s="137"/>
      <c r="I192" s="137"/>
      <c r="J192" s="137"/>
      <c r="K192" s="137"/>
      <c r="L192" s="137"/>
    </row>
    <row r="193" spans="1:12" s="113" customFormat="1" ht="17.25" customHeight="1" x14ac:dyDescent="0.25">
      <c r="A193" s="139">
        <f t="shared" si="108"/>
        <v>1.961805555555556</v>
      </c>
      <c r="B193" s="140">
        <f t="shared" si="109"/>
        <v>2.0034722222222228</v>
      </c>
      <c r="C193" s="169">
        <f t="shared" si="110"/>
        <v>2.1701388888888893</v>
      </c>
      <c r="D193" s="186" t="s">
        <v>122</v>
      </c>
      <c r="E193" s="121">
        <v>2.0833333333333332E-2</v>
      </c>
      <c r="F193" s="114"/>
      <c r="G193" s="114"/>
      <c r="H193" s="114"/>
      <c r="I193" s="114"/>
      <c r="J193" s="114"/>
    </row>
    <row r="194" spans="1:12" s="66" customFormat="1" ht="17.25" customHeight="1" x14ac:dyDescent="0.25">
      <c r="A194" s="139">
        <f t="shared" si="108"/>
        <v>1.9826388888888895</v>
      </c>
      <c r="B194" s="140">
        <f t="shared" si="109"/>
        <v>2.0243055555555562</v>
      </c>
      <c r="C194" s="169">
        <f t="shared" si="110"/>
        <v>2.1909722222222228</v>
      </c>
      <c r="D194" s="186" t="s">
        <v>30</v>
      </c>
      <c r="E194" s="118">
        <v>1.3888888888888888E-2</v>
      </c>
      <c r="F194" s="67"/>
      <c r="G194" s="67"/>
      <c r="H194" s="67"/>
      <c r="I194" s="67"/>
      <c r="J194" s="67"/>
    </row>
    <row r="195" spans="1:12" s="113" customFormat="1" ht="18" customHeight="1" x14ac:dyDescent="0.25">
      <c r="A195" s="139">
        <f t="shared" si="108"/>
        <v>1.9965277777777783</v>
      </c>
      <c r="B195" s="140">
        <f t="shared" si="109"/>
        <v>2.0381944444444451</v>
      </c>
      <c r="C195" s="169">
        <f t="shared" si="110"/>
        <v>2.2048611111111116</v>
      </c>
      <c r="D195" s="186" t="s">
        <v>135</v>
      </c>
      <c r="E195" s="154">
        <v>1.7361111111111112E-2</v>
      </c>
      <c r="F195" s="114"/>
      <c r="G195" s="114"/>
      <c r="H195" s="114"/>
      <c r="I195" s="114"/>
      <c r="J195" s="114"/>
    </row>
    <row r="196" spans="1:12" s="113" customFormat="1" ht="19.5" customHeight="1" x14ac:dyDescent="0.25">
      <c r="A196" s="139">
        <f t="shared" si="108"/>
        <v>2.0138888888888893</v>
      </c>
      <c r="B196" s="140">
        <f t="shared" si="109"/>
        <v>2.0555555555555562</v>
      </c>
      <c r="C196" s="169">
        <f t="shared" si="110"/>
        <v>2.2222222222222228</v>
      </c>
      <c r="D196" s="186" t="s">
        <v>56</v>
      </c>
      <c r="E196" s="154">
        <v>1.7361111111111112E-2</v>
      </c>
      <c r="F196" s="114"/>
      <c r="G196" s="114"/>
      <c r="H196" s="114"/>
      <c r="I196" s="114"/>
      <c r="J196" s="114"/>
      <c r="K196" s="114"/>
      <c r="L196" s="114"/>
    </row>
    <row r="197" spans="1:12" s="150" customFormat="1" ht="18" customHeight="1" x14ac:dyDescent="0.25">
      <c r="A197" s="139">
        <f t="shared" si="108"/>
        <v>2.0312500000000004</v>
      </c>
      <c r="B197" s="140">
        <f t="shared" si="109"/>
        <v>2.0729166666666674</v>
      </c>
      <c r="C197" s="169">
        <f t="shared" si="110"/>
        <v>2.2395833333333339</v>
      </c>
      <c r="D197" s="186" t="s">
        <v>93</v>
      </c>
      <c r="E197" s="154">
        <v>1.0416666666666666E-2</v>
      </c>
      <c r="F197" s="137"/>
      <c r="G197" s="137"/>
      <c r="H197" s="137"/>
      <c r="I197" s="137"/>
      <c r="J197" s="137"/>
      <c r="K197" s="137"/>
      <c r="L197" s="137"/>
    </row>
    <row r="198" spans="1:12" s="66" customFormat="1" ht="18" customHeight="1" x14ac:dyDescent="0.25">
      <c r="A198" s="143">
        <f t="shared" si="108"/>
        <v>2.041666666666667</v>
      </c>
      <c r="B198" s="144">
        <f t="shared" si="109"/>
        <v>2.0833333333333339</v>
      </c>
      <c r="C198" s="145">
        <f t="shared" si="110"/>
        <v>2.2500000000000004</v>
      </c>
      <c r="D198" s="192" t="s">
        <v>131</v>
      </c>
      <c r="E198" s="120">
        <v>6.9444444444444441E-3</v>
      </c>
      <c r="F198" s="67"/>
      <c r="G198" s="67"/>
      <c r="H198" s="67"/>
      <c r="I198" s="67"/>
      <c r="J198" s="67"/>
    </row>
    <row r="199" spans="1:12" s="122" customFormat="1" ht="17.25" customHeight="1" x14ac:dyDescent="0.25">
      <c r="A199" s="139">
        <f t="shared" si="108"/>
        <v>2.0486111111111116</v>
      </c>
      <c r="B199" s="140">
        <f t="shared" si="109"/>
        <v>2.0902777777777786</v>
      </c>
      <c r="C199" s="169">
        <f t="shared" si="110"/>
        <v>2.2569444444444451</v>
      </c>
      <c r="D199" s="186" t="s">
        <v>60</v>
      </c>
      <c r="E199" s="154">
        <v>1.3888888888888888E-2</v>
      </c>
      <c r="F199" s="123"/>
      <c r="G199" s="123"/>
      <c r="H199" s="123"/>
      <c r="I199" s="123"/>
      <c r="J199" s="123"/>
      <c r="K199" s="123"/>
      <c r="L199" s="123"/>
    </row>
    <row r="200" spans="1:12" s="66" customFormat="1" ht="18" customHeight="1" x14ac:dyDescent="0.25">
      <c r="A200" s="139">
        <f t="shared" ref="A200" si="111">C200-$A$1</f>
        <v>2.0625000000000004</v>
      </c>
      <c r="B200" s="140">
        <f t="shared" ref="B200" si="112">C200-$B$1</f>
        <v>2.1041666666666674</v>
      </c>
      <c r="C200" s="169">
        <f t="shared" ref="C200" si="113">C199+E199</f>
        <v>2.2708333333333339</v>
      </c>
      <c r="D200" s="186" t="s">
        <v>180</v>
      </c>
      <c r="E200" s="181">
        <v>6.25E-2</v>
      </c>
      <c r="F200" s="194"/>
      <c r="G200" s="195" t="s">
        <v>188</v>
      </c>
      <c r="H200" s="67"/>
      <c r="I200" s="67"/>
      <c r="J200" s="67"/>
    </row>
    <row r="201" spans="1:12" s="66" customFormat="1" ht="18" customHeight="1" x14ac:dyDescent="0.25">
      <c r="A201" s="139">
        <f t="shared" ref="A201:A214" si="114">C201-$A$1</f>
        <v>2.1250000000000004</v>
      </c>
      <c r="B201" s="140">
        <f t="shared" ref="B201:B214" si="115">C201-$B$1</f>
        <v>2.1666666666666674</v>
      </c>
      <c r="C201" s="169">
        <f t="shared" ref="C201:C215" si="116">C200+E200</f>
        <v>2.3333333333333339</v>
      </c>
      <c r="D201" s="186" t="s">
        <v>57</v>
      </c>
      <c r="E201" s="154">
        <v>2.4305555555555556E-2</v>
      </c>
      <c r="F201" s="67"/>
      <c r="G201" s="67"/>
      <c r="H201" s="67"/>
      <c r="I201" s="67"/>
      <c r="J201" s="67"/>
    </row>
    <row r="202" spans="1:12" s="66" customFormat="1" ht="18" customHeight="1" x14ac:dyDescent="0.25">
      <c r="A202" s="139">
        <f t="shared" si="114"/>
        <v>2.1493055555555558</v>
      </c>
      <c r="B202" s="140">
        <f t="shared" si="115"/>
        <v>2.1909722222222228</v>
      </c>
      <c r="C202" s="169">
        <f t="shared" si="116"/>
        <v>2.3576388888888893</v>
      </c>
      <c r="D202" s="186" t="s">
        <v>133</v>
      </c>
      <c r="E202" s="154">
        <v>2.4305555555555556E-2</v>
      </c>
      <c r="F202" s="67"/>
      <c r="G202" s="67"/>
      <c r="H202" s="67"/>
      <c r="I202" s="67"/>
      <c r="J202" s="67"/>
    </row>
    <row r="203" spans="1:12" s="66" customFormat="1" ht="18" customHeight="1" x14ac:dyDescent="0.25">
      <c r="A203" s="139">
        <f t="shared" si="114"/>
        <v>2.1736111111111112</v>
      </c>
      <c r="B203" s="140">
        <f t="shared" si="115"/>
        <v>2.2152777777777781</v>
      </c>
      <c r="C203" s="169">
        <f t="shared" si="116"/>
        <v>2.3819444444444446</v>
      </c>
      <c r="D203" s="186" t="s">
        <v>29</v>
      </c>
      <c r="E203" s="154">
        <v>1.7361111111111112E-2</v>
      </c>
      <c r="F203" s="67"/>
      <c r="G203" s="67"/>
      <c r="H203" s="67"/>
      <c r="I203" s="67"/>
      <c r="J203" s="67"/>
    </row>
    <row r="204" spans="1:12" s="66" customFormat="1" ht="18" customHeight="1" x14ac:dyDescent="0.25">
      <c r="A204" s="139">
        <f t="shared" si="114"/>
        <v>2.1909722222222223</v>
      </c>
      <c r="B204" s="140">
        <f t="shared" si="115"/>
        <v>2.2326388888888893</v>
      </c>
      <c r="C204" s="169">
        <f t="shared" si="116"/>
        <v>2.3993055555555558</v>
      </c>
      <c r="D204" s="186" t="s">
        <v>8</v>
      </c>
      <c r="E204" s="154">
        <v>2.0833333333333332E-2</v>
      </c>
      <c r="F204" s="67"/>
      <c r="G204" s="67"/>
      <c r="H204" s="67"/>
      <c r="I204" s="67"/>
      <c r="J204" s="67"/>
    </row>
    <row r="205" spans="1:12" s="66" customFormat="1" ht="18" customHeight="1" x14ac:dyDescent="0.25">
      <c r="A205" s="139">
        <f t="shared" si="114"/>
        <v>2.2118055555555558</v>
      </c>
      <c r="B205" s="140">
        <f t="shared" si="115"/>
        <v>2.2534722222222228</v>
      </c>
      <c r="C205" s="169">
        <f t="shared" si="116"/>
        <v>2.4201388888888893</v>
      </c>
      <c r="D205" s="186" t="s">
        <v>59</v>
      </c>
      <c r="E205" s="154">
        <v>3.125E-2</v>
      </c>
      <c r="F205" s="67"/>
      <c r="G205" s="67"/>
      <c r="H205" s="67"/>
      <c r="I205" s="67"/>
      <c r="J205" s="67"/>
    </row>
    <row r="206" spans="1:12" s="150" customFormat="1" ht="18.75" customHeight="1" x14ac:dyDescent="0.25">
      <c r="A206" s="139">
        <f t="shared" si="114"/>
        <v>2.2430555555555558</v>
      </c>
      <c r="B206" s="140">
        <f t="shared" si="115"/>
        <v>2.2847222222222228</v>
      </c>
      <c r="C206" s="169">
        <f t="shared" si="116"/>
        <v>2.4513888888888893</v>
      </c>
      <c r="D206" s="186" t="s">
        <v>60</v>
      </c>
      <c r="E206" s="154">
        <v>1.0416666666666666E-2</v>
      </c>
      <c r="F206" s="137"/>
      <c r="G206" s="137"/>
      <c r="H206" s="137"/>
      <c r="I206" s="137"/>
      <c r="J206" s="137"/>
    </row>
    <row r="207" spans="1:12" s="66" customFormat="1" ht="18" customHeight="1" x14ac:dyDescent="0.25">
      <c r="A207" s="139">
        <f t="shared" si="114"/>
        <v>2.2534722222222223</v>
      </c>
      <c r="B207" s="140">
        <f t="shared" si="115"/>
        <v>2.2951388888888893</v>
      </c>
      <c r="C207" s="169">
        <f t="shared" si="116"/>
        <v>2.4618055555555558</v>
      </c>
      <c r="D207" s="186" t="s">
        <v>73</v>
      </c>
      <c r="E207" s="154">
        <v>2.0833333333333332E-2</v>
      </c>
      <c r="F207" s="67"/>
      <c r="G207" s="67"/>
      <c r="H207" s="67"/>
      <c r="I207" s="67"/>
      <c r="J207" s="67"/>
    </row>
    <row r="208" spans="1:12" s="66" customFormat="1" ht="18" customHeight="1" x14ac:dyDescent="0.25">
      <c r="A208" s="139">
        <f t="shared" si="114"/>
        <v>2.2743055555555558</v>
      </c>
      <c r="B208" s="140">
        <f t="shared" si="115"/>
        <v>2.3159722222222228</v>
      </c>
      <c r="C208" s="169">
        <f t="shared" si="116"/>
        <v>2.4826388888888893</v>
      </c>
      <c r="D208" s="186" t="s">
        <v>76</v>
      </c>
      <c r="E208" s="154">
        <v>2.0833333333333332E-2</v>
      </c>
      <c r="F208" s="67"/>
      <c r="G208" s="67"/>
      <c r="H208" s="67"/>
      <c r="I208" s="67"/>
      <c r="J208" s="67"/>
    </row>
    <row r="209" spans="1:12" s="66" customFormat="1" ht="18" customHeight="1" x14ac:dyDescent="0.25">
      <c r="A209" s="139">
        <f t="shared" si="114"/>
        <v>2.2951388888888893</v>
      </c>
      <c r="B209" s="140">
        <f t="shared" si="115"/>
        <v>2.3368055555555562</v>
      </c>
      <c r="C209" s="169">
        <f t="shared" si="116"/>
        <v>2.5034722222222228</v>
      </c>
      <c r="D209" s="186" t="s">
        <v>122</v>
      </c>
      <c r="E209" s="154">
        <v>2.0833333333333332E-2</v>
      </c>
      <c r="F209" s="67"/>
      <c r="G209" s="67"/>
      <c r="H209" s="67"/>
      <c r="I209" s="67"/>
      <c r="J209" s="67"/>
    </row>
    <row r="210" spans="1:12" s="66" customFormat="1" ht="18" customHeight="1" x14ac:dyDescent="0.25">
      <c r="A210" s="139">
        <f t="shared" si="114"/>
        <v>2.3159722222222228</v>
      </c>
      <c r="B210" s="140">
        <f t="shared" si="115"/>
        <v>2.3576388888888897</v>
      </c>
      <c r="C210" s="169">
        <f t="shared" si="116"/>
        <v>2.5243055555555562</v>
      </c>
      <c r="D210" s="186" t="s">
        <v>30</v>
      </c>
      <c r="E210" s="152">
        <v>1.3888888888888888E-2</v>
      </c>
      <c r="F210" s="67"/>
      <c r="G210" s="67"/>
      <c r="H210" s="67"/>
      <c r="I210" s="67"/>
      <c r="J210" s="67"/>
    </row>
    <row r="211" spans="1:12" s="150" customFormat="1" ht="18" customHeight="1" x14ac:dyDescent="0.25">
      <c r="A211" s="139">
        <f t="shared" ref="A211:A213" si="117">C211-$A$1</f>
        <v>2.3298611111111116</v>
      </c>
      <c r="B211" s="140">
        <f t="shared" ref="B211:B213" si="118">C211-$B$1</f>
        <v>2.3715277777777786</v>
      </c>
      <c r="C211" s="169">
        <f t="shared" ref="C211:C214" si="119">C210+E210</f>
        <v>2.5381944444444451</v>
      </c>
      <c r="D211" s="186" t="s">
        <v>135</v>
      </c>
      <c r="E211" s="154">
        <v>1.7361111111111112E-2</v>
      </c>
      <c r="F211" s="137"/>
      <c r="G211" s="137"/>
      <c r="H211" s="137"/>
      <c r="I211" s="137"/>
      <c r="J211" s="137"/>
    </row>
    <row r="212" spans="1:12" s="66" customFormat="1" ht="18" customHeight="1" x14ac:dyDescent="0.25">
      <c r="A212" s="139">
        <f t="shared" si="117"/>
        <v>2.3472222222222228</v>
      </c>
      <c r="B212" s="140">
        <f t="shared" si="118"/>
        <v>2.3888888888888897</v>
      </c>
      <c r="C212" s="169">
        <f t="shared" si="119"/>
        <v>2.5555555555555562</v>
      </c>
      <c r="D212" s="186" t="s">
        <v>56</v>
      </c>
      <c r="E212" s="154">
        <v>1.7361111111111112E-2</v>
      </c>
      <c r="F212" s="67"/>
      <c r="G212" s="67"/>
      <c r="H212" s="67"/>
      <c r="I212" s="67"/>
      <c r="J212" s="67"/>
    </row>
    <row r="213" spans="1:12" s="50" customFormat="1" ht="19.5" customHeight="1" x14ac:dyDescent="0.25">
      <c r="A213" s="139">
        <f t="shared" si="117"/>
        <v>2.3645833333333339</v>
      </c>
      <c r="B213" s="140">
        <f t="shared" si="118"/>
        <v>2.4062500000000009</v>
      </c>
      <c r="C213" s="169">
        <f t="shared" si="119"/>
        <v>2.5729166666666674</v>
      </c>
      <c r="D213" s="186" t="s">
        <v>13</v>
      </c>
      <c r="E213" s="154">
        <v>2.0833333333333332E-2</v>
      </c>
      <c r="F213" s="67"/>
      <c r="G213" s="63"/>
      <c r="H213" s="63"/>
      <c r="I213" s="63"/>
      <c r="J213" s="63"/>
      <c r="K213" s="57"/>
      <c r="L213" s="57"/>
    </row>
    <row r="214" spans="1:12" s="122" customFormat="1" ht="17.25" customHeight="1" x14ac:dyDescent="0.25">
      <c r="A214" s="139">
        <f t="shared" si="114"/>
        <v>2.3854166666666674</v>
      </c>
      <c r="B214" s="140">
        <f t="shared" si="115"/>
        <v>2.4270833333333344</v>
      </c>
      <c r="C214" s="169">
        <f t="shared" si="119"/>
        <v>2.5937500000000009</v>
      </c>
      <c r="D214" s="186" t="s">
        <v>59</v>
      </c>
      <c r="E214" s="154">
        <v>3.125E-2</v>
      </c>
      <c r="F214" s="123"/>
      <c r="G214" s="123"/>
      <c r="H214" s="123"/>
      <c r="I214" s="123"/>
      <c r="J214" s="123"/>
    </row>
    <row r="215" spans="1:12" s="150" customFormat="1" ht="18" customHeight="1" x14ac:dyDescent="0.25">
      <c r="A215" s="143">
        <f t="shared" ref="A215:A219" si="120">C215-$A$1</f>
        <v>2.4166666666666674</v>
      </c>
      <c r="B215" s="144">
        <f t="shared" ref="B215:B219" si="121">C215-$B$1</f>
        <v>2.4583333333333344</v>
      </c>
      <c r="C215" s="145">
        <f t="shared" si="116"/>
        <v>2.6250000000000009</v>
      </c>
      <c r="D215" s="192" t="s">
        <v>131</v>
      </c>
      <c r="E215" s="120">
        <v>6.9444444444444441E-3</v>
      </c>
      <c r="F215" s="137"/>
      <c r="G215" s="74"/>
      <c r="H215" s="74"/>
      <c r="I215" s="137"/>
      <c r="J215" s="137"/>
    </row>
    <row r="216" spans="1:12" s="150" customFormat="1" ht="18" customHeight="1" x14ac:dyDescent="0.25">
      <c r="A216" s="139">
        <f t="shared" si="120"/>
        <v>2.423611111111112</v>
      </c>
      <c r="B216" s="140">
        <f t="shared" si="121"/>
        <v>2.465277777777779</v>
      </c>
      <c r="C216" s="169">
        <f t="shared" ref="C216:C219" si="122">C215+E215</f>
        <v>2.6319444444444455</v>
      </c>
      <c r="D216" s="186" t="s">
        <v>134</v>
      </c>
      <c r="E216" s="154">
        <v>1.3888888888888888E-2</v>
      </c>
      <c r="F216" s="137"/>
      <c r="G216" s="74"/>
      <c r="H216" s="74"/>
      <c r="I216" s="137"/>
      <c r="J216" s="137"/>
    </row>
    <row r="217" spans="1:12" s="97" customFormat="1" ht="19.5" customHeight="1" x14ac:dyDescent="0.25">
      <c r="A217" s="139">
        <f t="shared" si="120"/>
        <v>2.4375000000000009</v>
      </c>
      <c r="B217" s="140">
        <f t="shared" si="121"/>
        <v>2.4791666666666679</v>
      </c>
      <c r="C217" s="169">
        <f t="shared" si="122"/>
        <v>2.6458333333333344</v>
      </c>
      <c r="D217" s="186" t="s">
        <v>57</v>
      </c>
      <c r="E217" s="154">
        <v>2.4305555555555556E-2</v>
      </c>
      <c r="F217" s="98"/>
      <c r="G217" s="98"/>
      <c r="H217" s="98"/>
      <c r="I217" s="98"/>
      <c r="J217" s="98"/>
      <c r="K217" s="98"/>
      <c r="L217" s="98"/>
    </row>
    <row r="218" spans="1:12" s="104" customFormat="1" ht="18" customHeight="1" x14ac:dyDescent="0.25">
      <c r="A218" s="139">
        <f t="shared" si="120"/>
        <v>2.4618055555555562</v>
      </c>
      <c r="B218" s="140">
        <f t="shared" si="121"/>
        <v>2.5034722222222232</v>
      </c>
      <c r="C218" s="169">
        <f t="shared" si="122"/>
        <v>2.6701388888888897</v>
      </c>
      <c r="D218" s="186" t="s">
        <v>133</v>
      </c>
      <c r="E218" s="154">
        <v>2.4305555555555556E-2</v>
      </c>
      <c r="F218" s="105"/>
      <c r="G218" s="105"/>
      <c r="H218" s="105"/>
      <c r="I218" s="105"/>
      <c r="J218" s="105"/>
    </row>
    <row r="219" spans="1:12" s="66" customFormat="1" ht="18" customHeight="1" x14ac:dyDescent="0.25">
      <c r="A219" s="139">
        <f t="shared" si="120"/>
        <v>2.4861111111111116</v>
      </c>
      <c r="B219" s="140">
        <f t="shared" si="121"/>
        <v>2.5277777777777786</v>
      </c>
      <c r="C219" s="169">
        <f t="shared" si="122"/>
        <v>2.6944444444444451</v>
      </c>
      <c r="D219" s="186" t="s">
        <v>29</v>
      </c>
      <c r="E219" s="154">
        <v>1.7361111111111112E-2</v>
      </c>
      <c r="F219" s="67"/>
      <c r="G219" s="74"/>
      <c r="H219" s="74"/>
      <c r="I219" s="67"/>
      <c r="J219" s="67"/>
    </row>
    <row r="220" spans="1:12" s="66" customFormat="1" ht="18" customHeight="1" x14ac:dyDescent="0.25">
      <c r="A220" s="139">
        <f t="shared" ref="A220:A223" si="123">C220-$A$1</f>
        <v>2.5034722222222228</v>
      </c>
      <c r="B220" s="140">
        <f t="shared" ref="B220:B223" si="124">C220-$B$1</f>
        <v>2.5451388888888897</v>
      </c>
      <c r="C220" s="169">
        <f t="shared" ref="C220:C223" si="125">C219+E219</f>
        <v>2.7118055555555562</v>
      </c>
      <c r="D220" s="186" t="s">
        <v>8</v>
      </c>
      <c r="E220" s="154">
        <v>2.0833333333333332E-2</v>
      </c>
      <c r="F220" s="67"/>
      <c r="G220" s="67"/>
      <c r="H220" s="67"/>
      <c r="I220" s="67"/>
      <c r="J220" s="67"/>
    </row>
    <row r="221" spans="1:12" s="66" customFormat="1" ht="18" customHeight="1" x14ac:dyDescent="0.25">
      <c r="A221" s="139">
        <f t="shared" si="123"/>
        <v>2.5243055555555562</v>
      </c>
      <c r="B221" s="140">
        <f t="shared" si="124"/>
        <v>2.5659722222222232</v>
      </c>
      <c r="C221" s="169">
        <f t="shared" si="125"/>
        <v>2.7326388888888897</v>
      </c>
      <c r="D221" s="186" t="s">
        <v>132</v>
      </c>
      <c r="E221" s="154">
        <v>1.7361111111111112E-2</v>
      </c>
      <c r="F221" s="67"/>
      <c r="G221" s="74"/>
      <c r="H221" s="74"/>
      <c r="I221" s="67"/>
      <c r="J221" s="67"/>
    </row>
    <row r="222" spans="1:12" s="150" customFormat="1" ht="18" customHeight="1" x14ac:dyDescent="0.25">
      <c r="A222" s="143">
        <f t="shared" si="123"/>
        <v>2.5416666666666674</v>
      </c>
      <c r="B222" s="144">
        <f t="shared" si="124"/>
        <v>2.5833333333333344</v>
      </c>
      <c r="C222" s="145">
        <f t="shared" si="125"/>
        <v>2.7500000000000009</v>
      </c>
      <c r="D222" s="192" t="s">
        <v>131</v>
      </c>
      <c r="E222" s="120">
        <v>6.9444444444444441E-3</v>
      </c>
      <c r="F222" s="137"/>
      <c r="G222" s="74"/>
      <c r="H222" s="74"/>
      <c r="I222" s="137"/>
      <c r="J222" s="137"/>
    </row>
    <row r="223" spans="1:12" s="150" customFormat="1" ht="19.5" customHeight="1" x14ac:dyDescent="0.25">
      <c r="A223" s="139">
        <f t="shared" si="123"/>
        <v>2.548611111111112</v>
      </c>
      <c r="B223" s="140">
        <f t="shared" si="124"/>
        <v>2.590277777777779</v>
      </c>
      <c r="C223" s="169">
        <f t="shared" si="125"/>
        <v>2.7569444444444455</v>
      </c>
      <c r="D223" s="186" t="s">
        <v>6</v>
      </c>
      <c r="E223" s="154">
        <v>2.4305555555555556E-2</v>
      </c>
      <c r="F223" s="137"/>
      <c r="G223" s="137"/>
      <c r="H223" s="137"/>
      <c r="I223" s="137"/>
      <c r="J223" s="137"/>
      <c r="K223" s="137"/>
      <c r="L223" s="137"/>
    </row>
    <row r="224" spans="1:12" s="66" customFormat="1" ht="18" customHeight="1" x14ac:dyDescent="0.25">
      <c r="A224" s="139">
        <f t="shared" ref="A224:A228" si="126">C224-$A$1</f>
        <v>2.5729166666666674</v>
      </c>
      <c r="B224" s="140">
        <f t="shared" ref="B224:B228" si="127">C224-$B$1</f>
        <v>2.6145833333333344</v>
      </c>
      <c r="C224" s="169">
        <f t="shared" ref="C224:C228" si="128">C223+E223</f>
        <v>2.7812500000000009</v>
      </c>
      <c r="D224" s="186" t="s">
        <v>60</v>
      </c>
      <c r="E224" s="154">
        <v>6.9444444444444441E-3</v>
      </c>
      <c r="F224" s="67"/>
      <c r="G224" s="67"/>
      <c r="H224" s="67"/>
      <c r="I224" s="67"/>
      <c r="J224" s="67"/>
      <c r="K224" s="67"/>
      <c r="L224" s="67"/>
    </row>
    <row r="225" spans="1:12" s="66" customFormat="1" ht="17.25" customHeight="1" x14ac:dyDescent="0.25">
      <c r="A225" s="139">
        <f t="shared" si="126"/>
        <v>2.579861111111112</v>
      </c>
      <c r="B225" s="140">
        <f t="shared" si="127"/>
        <v>2.621527777777779</v>
      </c>
      <c r="C225" s="169">
        <f t="shared" si="128"/>
        <v>2.7881944444444455</v>
      </c>
      <c r="D225" s="186" t="s">
        <v>73</v>
      </c>
      <c r="E225" s="154">
        <v>2.0833333333333332E-2</v>
      </c>
      <c r="F225" s="67"/>
      <c r="G225" s="67"/>
      <c r="H225" s="67"/>
      <c r="I225" s="67"/>
      <c r="J225" s="67"/>
    </row>
    <row r="226" spans="1:12" s="66" customFormat="1" ht="18" customHeight="1" x14ac:dyDescent="0.25">
      <c r="A226" s="139">
        <f t="shared" si="126"/>
        <v>2.6006944444444455</v>
      </c>
      <c r="B226" s="140">
        <f t="shared" si="127"/>
        <v>2.6423611111111125</v>
      </c>
      <c r="C226" s="169">
        <f t="shared" si="128"/>
        <v>2.809027777777779</v>
      </c>
      <c r="D226" s="186" t="s">
        <v>76</v>
      </c>
      <c r="E226" s="154">
        <v>2.0833333333333332E-2</v>
      </c>
      <c r="F226" s="67"/>
      <c r="G226" s="67"/>
      <c r="H226" s="67"/>
      <c r="I226" s="67"/>
      <c r="J226" s="67"/>
    </row>
    <row r="227" spans="1:12" s="66" customFormat="1" ht="18" customHeight="1" x14ac:dyDescent="0.25">
      <c r="A227" s="139">
        <f t="shared" si="126"/>
        <v>2.621527777777779</v>
      </c>
      <c r="B227" s="140">
        <f t="shared" si="127"/>
        <v>2.663194444444446</v>
      </c>
      <c r="C227" s="169">
        <f t="shared" si="128"/>
        <v>2.8298611111111125</v>
      </c>
      <c r="D227" s="186" t="s">
        <v>122</v>
      </c>
      <c r="E227" s="154">
        <v>2.0833333333333332E-2</v>
      </c>
      <c r="F227" s="67"/>
      <c r="G227" s="67"/>
      <c r="H227" s="67"/>
      <c r="I227" s="67"/>
      <c r="J227" s="67"/>
    </row>
    <row r="228" spans="1:12" s="97" customFormat="1" ht="18" customHeight="1" x14ac:dyDescent="0.25">
      <c r="A228" s="139">
        <f t="shared" si="126"/>
        <v>2.6423611111111125</v>
      </c>
      <c r="B228" s="140">
        <f t="shared" si="127"/>
        <v>2.6840277777777795</v>
      </c>
      <c r="C228" s="169">
        <f t="shared" si="128"/>
        <v>2.850694444444446</v>
      </c>
      <c r="D228" s="186" t="s">
        <v>30</v>
      </c>
      <c r="E228" s="152">
        <v>1.0416666666666666E-2</v>
      </c>
      <c r="F228" s="98"/>
      <c r="G228" s="98"/>
      <c r="H228" s="98"/>
      <c r="I228" s="98"/>
      <c r="J228" s="98"/>
    </row>
    <row r="229" spans="1:12" s="150" customFormat="1" ht="18" customHeight="1" x14ac:dyDescent="0.25">
      <c r="A229" s="139">
        <f t="shared" ref="A229:A231" si="129">C229-$A$1</f>
        <v>2.652777777777779</v>
      </c>
      <c r="B229" s="140">
        <f t="shared" ref="B229:B231" si="130">C229-$B$1</f>
        <v>2.694444444444446</v>
      </c>
      <c r="C229" s="169">
        <f t="shared" ref="C229:C231" si="131">C228+E228</f>
        <v>2.8611111111111125</v>
      </c>
      <c r="D229" s="186" t="s">
        <v>135</v>
      </c>
      <c r="E229" s="154">
        <v>1.3888888888888888E-2</v>
      </c>
      <c r="F229" s="137"/>
      <c r="G229" s="137"/>
      <c r="H229" s="137"/>
      <c r="I229" s="137"/>
      <c r="J229" s="137"/>
    </row>
    <row r="230" spans="1:12" s="150" customFormat="1" ht="18" customHeight="1" x14ac:dyDescent="0.25">
      <c r="A230" s="143">
        <f t="shared" si="129"/>
        <v>2.6666666666666679</v>
      </c>
      <c r="B230" s="144">
        <f t="shared" si="130"/>
        <v>2.7083333333333348</v>
      </c>
      <c r="C230" s="145">
        <f t="shared" si="131"/>
        <v>2.8750000000000013</v>
      </c>
      <c r="D230" s="192" t="s">
        <v>131</v>
      </c>
      <c r="E230" s="120">
        <v>6.9444444444444441E-3</v>
      </c>
      <c r="F230" s="137"/>
      <c r="G230" s="137"/>
      <c r="H230" s="137"/>
      <c r="I230" s="137"/>
      <c r="J230" s="137"/>
    </row>
    <row r="231" spans="1:12" s="150" customFormat="1" ht="18" customHeight="1" x14ac:dyDescent="0.25">
      <c r="A231" s="139">
        <f t="shared" si="129"/>
        <v>2.6736111111111125</v>
      </c>
      <c r="B231" s="140">
        <f t="shared" si="130"/>
        <v>2.7152777777777795</v>
      </c>
      <c r="C231" s="169">
        <f t="shared" si="131"/>
        <v>2.881944444444446</v>
      </c>
      <c r="D231" s="186" t="s">
        <v>134</v>
      </c>
      <c r="E231" s="154">
        <v>1.7361111111111112E-2</v>
      </c>
      <c r="F231" s="137"/>
      <c r="G231" s="74"/>
      <c r="H231" s="74"/>
      <c r="I231" s="137"/>
      <c r="J231" s="137"/>
    </row>
    <row r="232" spans="1:12" s="150" customFormat="1" ht="19.5" customHeight="1" x14ac:dyDescent="0.25">
      <c r="A232" s="139">
        <f t="shared" ref="A232:A235" si="132">C232-$A$1</f>
        <v>2.6909722222222237</v>
      </c>
      <c r="B232" s="140">
        <f t="shared" ref="B232:B235" si="133">C232-$B$1</f>
        <v>2.7326388888888906</v>
      </c>
      <c r="C232" s="169">
        <f t="shared" ref="C232:C235" si="134">C231+E231</f>
        <v>2.8993055555555571</v>
      </c>
      <c r="D232" s="186" t="s">
        <v>57</v>
      </c>
      <c r="E232" s="154">
        <v>2.4305555555555556E-2</v>
      </c>
      <c r="F232" s="137"/>
      <c r="G232" s="137"/>
      <c r="H232" s="137"/>
      <c r="I232" s="137"/>
      <c r="J232" s="137"/>
      <c r="K232" s="137"/>
      <c r="L232" s="137"/>
    </row>
    <row r="233" spans="1:12" s="150" customFormat="1" ht="18" customHeight="1" x14ac:dyDescent="0.25">
      <c r="A233" s="139">
        <f t="shared" si="132"/>
        <v>2.715277777777779</v>
      </c>
      <c r="B233" s="140">
        <f t="shared" si="133"/>
        <v>2.756944444444446</v>
      </c>
      <c r="C233" s="169">
        <f t="shared" si="134"/>
        <v>2.9236111111111125</v>
      </c>
      <c r="D233" s="186" t="s">
        <v>133</v>
      </c>
      <c r="E233" s="154">
        <v>2.4305555555555556E-2</v>
      </c>
      <c r="F233" s="137"/>
      <c r="G233" s="137"/>
      <c r="H233" s="137"/>
      <c r="I233" s="137"/>
      <c r="J233" s="137"/>
    </row>
    <row r="234" spans="1:12" s="122" customFormat="1" ht="19.5" customHeight="1" x14ac:dyDescent="0.25">
      <c r="A234" s="139">
        <f t="shared" si="132"/>
        <v>2.7395833333333344</v>
      </c>
      <c r="B234" s="140">
        <f t="shared" si="133"/>
        <v>2.7812500000000013</v>
      </c>
      <c r="C234" s="169">
        <f t="shared" si="134"/>
        <v>2.9479166666666679</v>
      </c>
      <c r="D234" s="186" t="s">
        <v>56</v>
      </c>
      <c r="E234" s="154">
        <v>1.7361111111111112E-2</v>
      </c>
      <c r="F234" s="123"/>
      <c r="G234" s="123"/>
      <c r="H234" s="123"/>
      <c r="I234" s="123"/>
      <c r="J234" s="123"/>
      <c r="K234" s="123"/>
      <c r="L234" s="123"/>
    </row>
    <row r="235" spans="1:12" s="113" customFormat="1" ht="19.5" customHeight="1" thickBot="1" x14ac:dyDescent="0.3">
      <c r="A235" s="139">
        <f t="shared" si="132"/>
        <v>2.7569444444444455</v>
      </c>
      <c r="B235" s="140">
        <f t="shared" si="133"/>
        <v>2.7986111111111125</v>
      </c>
      <c r="C235" s="169">
        <f t="shared" si="134"/>
        <v>2.965277777777779</v>
      </c>
      <c r="D235" s="186" t="s">
        <v>59</v>
      </c>
      <c r="E235" s="154">
        <v>3.125E-2</v>
      </c>
      <c r="F235" s="114"/>
      <c r="G235" s="114"/>
      <c r="H235" s="114"/>
      <c r="I235" s="114"/>
      <c r="J235" s="114"/>
      <c r="K235" s="114"/>
      <c r="L235" s="114"/>
    </row>
    <row r="236" spans="1:12" ht="20.25" customHeight="1" x14ac:dyDescent="0.25">
      <c r="A236" s="6"/>
      <c r="B236" s="7"/>
      <c r="C236" s="92"/>
      <c r="D236" s="96" t="s">
        <v>197</v>
      </c>
      <c r="E236" s="84"/>
    </row>
    <row r="237" spans="1:12" ht="18" customHeight="1" thickBot="1" x14ac:dyDescent="0.3">
      <c r="A237" s="9"/>
      <c r="B237" s="10"/>
      <c r="C237" s="11"/>
      <c r="D237" s="94" t="s">
        <v>3</v>
      </c>
      <c r="E237" s="82"/>
    </row>
    <row r="238" spans="1:12" ht="31.5" x14ac:dyDescent="0.25">
      <c r="A238" s="19">
        <f t="shared" ref="A238:A239" si="135">C238-$A$1</f>
        <v>1.7916666666666667</v>
      </c>
      <c r="B238" s="26">
        <f t="shared" ref="B238:B239" si="136">C238-$B$1</f>
        <v>1.8333333333333333</v>
      </c>
      <c r="C238" s="18">
        <v>2</v>
      </c>
      <c r="D238" s="164" t="s">
        <v>4</v>
      </c>
      <c r="E238" s="83">
        <v>3.472222222222222E-3</v>
      </c>
    </row>
    <row r="239" spans="1:12" s="150" customFormat="1" ht="18" customHeight="1" x14ac:dyDescent="0.25">
      <c r="A239" s="143">
        <f t="shared" si="135"/>
        <v>1.7951388888888891</v>
      </c>
      <c r="B239" s="144">
        <f t="shared" si="136"/>
        <v>1.8368055555555556</v>
      </c>
      <c r="C239" s="145">
        <f t="shared" ref="C239" si="137">C238+E238</f>
        <v>2.0034722222222223</v>
      </c>
      <c r="D239" s="192" t="s">
        <v>131</v>
      </c>
      <c r="E239" s="120">
        <v>6.9444444444444441E-3</v>
      </c>
      <c r="F239" s="137"/>
      <c r="G239" s="137"/>
      <c r="H239" s="137"/>
      <c r="I239" s="137"/>
      <c r="J239" s="137"/>
    </row>
    <row r="240" spans="1:12" s="113" customFormat="1" ht="16.5" customHeight="1" x14ac:dyDescent="0.25">
      <c r="A240" s="139">
        <f>C240-$A$1</f>
        <v>1.8020833333333337</v>
      </c>
      <c r="B240" s="140">
        <f>C240-$B$1</f>
        <v>1.8437500000000002</v>
      </c>
      <c r="C240" s="138">
        <f>C239+E239</f>
        <v>2.010416666666667</v>
      </c>
      <c r="D240" s="186" t="s">
        <v>84</v>
      </c>
      <c r="E240" s="121">
        <v>2.0833333333333332E-2</v>
      </c>
      <c r="F240" s="114"/>
      <c r="G240" s="114"/>
      <c r="H240" s="114"/>
      <c r="I240" s="114"/>
      <c r="J240" s="114"/>
      <c r="K240" s="114"/>
      <c r="L240" s="114"/>
    </row>
    <row r="241" spans="1:12" s="56" customFormat="1" ht="18.75" customHeight="1" x14ac:dyDescent="0.25">
      <c r="A241" s="139">
        <f t="shared" ref="A241:A248" si="138">C241-$A$1</f>
        <v>1.8229166666666672</v>
      </c>
      <c r="B241" s="140">
        <f t="shared" ref="B241:B290" si="139">C241-$B$1</f>
        <v>1.8645833333333337</v>
      </c>
      <c r="C241" s="169">
        <f t="shared" ref="C241:C248" si="140">C240+E240</f>
        <v>2.0312500000000004</v>
      </c>
      <c r="D241" s="186" t="s">
        <v>27</v>
      </c>
      <c r="E241" s="154">
        <v>1.3888888888888888E-2</v>
      </c>
      <c r="F241" s="63"/>
      <c r="G241" s="63"/>
      <c r="H241" s="63"/>
      <c r="I241" s="63"/>
      <c r="J241" s="63"/>
    </row>
    <row r="242" spans="1:12" s="113" customFormat="1" ht="18" customHeight="1" x14ac:dyDescent="0.25">
      <c r="A242" s="139">
        <f t="shared" si="138"/>
        <v>1.836805555555556</v>
      </c>
      <c r="B242" s="140">
        <f t="shared" si="139"/>
        <v>1.8784722222222225</v>
      </c>
      <c r="C242" s="169">
        <f t="shared" si="140"/>
        <v>2.0451388888888893</v>
      </c>
      <c r="D242" s="131" t="s">
        <v>32</v>
      </c>
      <c r="E242" s="154">
        <v>2.7777777777777776E-2</v>
      </c>
      <c r="F242" s="114"/>
      <c r="G242" s="114"/>
      <c r="H242" s="114"/>
      <c r="I242" s="114"/>
      <c r="J242" s="114"/>
      <c r="K242" s="114"/>
      <c r="L242" s="114"/>
    </row>
    <row r="243" spans="1:12" s="113" customFormat="1" ht="18" customHeight="1" x14ac:dyDescent="0.25">
      <c r="A243" s="139">
        <f t="shared" si="138"/>
        <v>1.8645833333333337</v>
      </c>
      <c r="B243" s="140">
        <f t="shared" si="139"/>
        <v>1.9062500000000002</v>
      </c>
      <c r="C243" s="169">
        <f t="shared" si="140"/>
        <v>2.072916666666667</v>
      </c>
      <c r="D243" s="186" t="s">
        <v>14</v>
      </c>
      <c r="E243" s="154">
        <v>2.0833333333333332E-2</v>
      </c>
      <c r="F243" s="114"/>
      <c r="G243" s="114"/>
      <c r="H243" s="114"/>
      <c r="I243" s="114"/>
      <c r="J243" s="114"/>
      <c r="K243" s="114"/>
      <c r="L243" s="114"/>
    </row>
    <row r="244" spans="1:12" s="150" customFormat="1" ht="18" customHeight="1" x14ac:dyDescent="0.25">
      <c r="A244" s="139">
        <f t="shared" si="138"/>
        <v>1.8854166666666672</v>
      </c>
      <c r="B244" s="140">
        <f t="shared" si="139"/>
        <v>1.9270833333333337</v>
      </c>
      <c r="C244" s="169">
        <f t="shared" si="140"/>
        <v>2.0937500000000004</v>
      </c>
      <c r="D244" s="186" t="s">
        <v>144</v>
      </c>
      <c r="E244" s="154">
        <v>1.3888888888888888E-2</v>
      </c>
      <c r="F244" s="137"/>
      <c r="G244" s="137"/>
      <c r="H244" s="137"/>
      <c r="I244" s="137"/>
      <c r="J244" s="137"/>
      <c r="K244" s="137"/>
      <c r="L244" s="137"/>
    </row>
    <row r="245" spans="1:12" s="150" customFormat="1" ht="18.75" customHeight="1" x14ac:dyDescent="0.25">
      <c r="A245" s="139">
        <f t="shared" si="138"/>
        <v>1.899305555555556</v>
      </c>
      <c r="B245" s="140">
        <f t="shared" si="139"/>
        <v>1.9409722222222225</v>
      </c>
      <c r="C245" s="169">
        <f t="shared" si="140"/>
        <v>2.1076388888888893</v>
      </c>
      <c r="D245" s="186" t="s">
        <v>93</v>
      </c>
      <c r="E245" s="154">
        <v>1.0416666666666666E-2</v>
      </c>
      <c r="F245" s="137"/>
      <c r="G245" s="137"/>
      <c r="H245" s="137"/>
      <c r="I245" s="137"/>
      <c r="J245" s="137"/>
      <c r="K245" s="137"/>
      <c r="L245" s="137"/>
    </row>
    <row r="246" spans="1:12" s="150" customFormat="1" ht="18" customHeight="1" x14ac:dyDescent="0.25">
      <c r="A246" s="139">
        <f t="shared" si="138"/>
        <v>1.9097222222222225</v>
      </c>
      <c r="B246" s="140">
        <f t="shared" si="139"/>
        <v>1.9513888888888891</v>
      </c>
      <c r="C246" s="169">
        <f t="shared" si="140"/>
        <v>2.1180555555555558</v>
      </c>
      <c r="D246" s="186" t="s">
        <v>60</v>
      </c>
      <c r="E246" s="154">
        <v>6.9444444444444441E-3</v>
      </c>
      <c r="F246" s="137"/>
      <c r="G246" s="137"/>
      <c r="H246" s="137"/>
      <c r="I246" s="137"/>
      <c r="J246" s="137"/>
    </row>
    <row r="247" spans="1:12" s="150" customFormat="1" ht="18" customHeight="1" x14ac:dyDescent="0.25">
      <c r="A247" s="143">
        <f t="shared" si="138"/>
        <v>1.9166666666666672</v>
      </c>
      <c r="B247" s="144">
        <f t="shared" si="139"/>
        <v>1.9583333333333337</v>
      </c>
      <c r="C247" s="145">
        <f t="shared" si="140"/>
        <v>2.1250000000000004</v>
      </c>
      <c r="D247" s="192" t="s">
        <v>131</v>
      </c>
      <c r="E247" s="120">
        <v>6.9444444444444441E-3</v>
      </c>
      <c r="F247" s="137"/>
      <c r="G247" s="137"/>
      <c r="H247" s="137"/>
      <c r="I247" s="137"/>
      <c r="J247" s="137"/>
    </row>
    <row r="248" spans="1:12" s="113" customFormat="1" ht="18" customHeight="1" x14ac:dyDescent="0.25">
      <c r="A248" s="139">
        <f t="shared" si="138"/>
        <v>1.9236111111111118</v>
      </c>
      <c r="B248" s="140">
        <f t="shared" si="139"/>
        <v>1.9652777777777783</v>
      </c>
      <c r="C248" s="169">
        <f t="shared" si="140"/>
        <v>2.1319444444444451</v>
      </c>
      <c r="D248" s="186" t="s">
        <v>7</v>
      </c>
      <c r="E248" s="121">
        <v>1.7361111111111112E-2</v>
      </c>
      <c r="F248" s="114"/>
      <c r="G248" s="114"/>
      <c r="H248" s="114"/>
      <c r="I248" s="114"/>
      <c r="J248" s="114"/>
      <c r="K248" s="114"/>
      <c r="L248" s="114"/>
    </row>
    <row r="249" spans="1:12" s="122" customFormat="1" ht="18" customHeight="1" x14ac:dyDescent="0.25">
      <c r="A249" s="139">
        <f t="shared" ref="A249:A252" si="141">C249-$A$1</f>
        <v>1.940972222222223</v>
      </c>
      <c r="B249" s="140">
        <f t="shared" si="139"/>
        <v>1.9826388888888895</v>
      </c>
      <c r="C249" s="169">
        <f t="shared" ref="C249:C252" si="142">C248+E248</f>
        <v>2.1493055555555562</v>
      </c>
      <c r="D249" s="186" t="s">
        <v>54</v>
      </c>
      <c r="E249" s="130">
        <v>2.4305555555555556E-2</v>
      </c>
      <c r="F249" s="123"/>
      <c r="G249" s="123"/>
      <c r="H249" s="123"/>
      <c r="I249" s="123"/>
      <c r="J249" s="123"/>
      <c r="K249" s="123"/>
      <c r="L249" s="123"/>
    </row>
    <row r="250" spans="1:12" s="113" customFormat="1" ht="18" customHeight="1" x14ac:dyDescent="0.25">
      <c r="A250" s="139">
        <f t="shared" si="141"/>
        <v>1.9652777777777783</v>
      </c>
      <c r="B250" s="140">
        <f t="shared" si="139"/>
        <v>2.0069444444444451</v>
      </c>
      <c r="C250" s="169">
        <f t="shared" si="142"/>
        <v>2.1736111111111116</v>
      </c>
      <c r="D250" s="186" t="s">
        <v>78</v>
      </c>
      <c r="E250" s="121">
        <v>3.125E-2</v>
      </c>
      <c r="F250" s="114"/>
      <c r="G250" s="114"/>
      <c r="H250" s="114"/>
      <c r="I250" s="114"/>
      <c r="J250" s="114"/>
      <c r="K250" s="114"/>
      <c r="L250" s="114"/>
    </row>
    <row r="251" spans="1:12" s="113" customFormat="1" ht="18" customHeight="1" x14ac:dyDescent="0.25">
      <c r="A251" s="139">
        <f t="shared" si="141"/>
        <v>1.9965277777777783</v>
      </c>
      <c r="B251" s="140">
        <f t="shared" si="139"/>
        <v>2.0381944444444451</v>
      </c>
      <c r="C251" s="169">
        <f t="shared" si="142"/>
        <v>2.2048611111111116</v>
      </c>
      <c r="D251" s="186" t="s">
        <v>104</v>
      </c>
      <c r="E251" s="154">
        <v>1.7361111111111112E-2</v>
      </c>
      <c r="F251" s="114"/>
      <c r="G251" s="114"/>
      <c r="H251" s="114"/>
      <c r="I251" s="114"/>
      <c r="J251" s="114"/>
      <c r="K251" s="114"/>
      <c r="L251" s="114"/>
    </row>
    <row r="252" spans="1:12" s="150" customFormat="1" ht="18" customHeight="1" x14ac:dyDescent="0.25">
      <c r="A252" s="139">
        <f t="shared" si="141"/>
        <v>2.0138888888888893</v>
      </c>
      <c r="B252" s="140">
        <f t="shared" si="139"/>
        <v>2.0555555555555562</v>
      </c>
      <c r="C252" s="169">
        <f t="shared" si="142"/>
        <v>2.2222222222222228</v>
      </c>
      <c r="D252" s="186" t="s">
        <v>118</v>
      </c>
      <c r="E252" s="154">
        <v>2.7777777777777776E-2</v>
      </c>
      <c r="F252" s="137"/>
      <c r="G252" s="137"/>
      <c r="H252" s="137"/>
      <c r="I252" s="137"/>
      <c r="J252" s="137"/>
      <c r="K252" s="137"/>
      <c r="L252" s="137"/>
    </row>
    <row r="253" spans="1:12" s="150" customFormat="1" ht="18" customHeight="1" x14ac:dyDescent="0.25">
      <c r="A253" s="143">
        <f t="shared" ref="A253:A271" si="143">C253-$A$1</f>
        <v>2.041666666666667</v>
      </c>
      <c r="B253" s="144">
        <f t="shared" si="139"/>
        <v>2.0833333333333339</v>
      </c>
      <c r="C253" s="145">
        <f t="shared" ref="C253:C271" si="144">C252+E252</f>
        <v>2.2500000000000004</v>
      </c>
      <c r="D253" s="192" t="s">
        <v>131</v>
      </c>
      <c r="E253" s="120">
        <v>6.9444444444444441E-3</v>
      </c>
      <c r="F253" s="137"/>
      <c r="G253" s="137"/>
      <c r="H253" s="137"/>
      <c r="I253" s="137"/>
      <c r="J253" s="137"/>
    </row>
    <row r="254" spans="1:12" s="66" customFormat="1" ht="18" customHeight="1" x14ac:dyDescent="0.25">
      <c r="A254" s="139">
        <f t="shared" si="143"/>
        <v>2.0486111111111116</v>
      </c>
      <c r="B254" s="140">
        <f t="shared" si="139"/>
        <v>2.0902777777777786</v>
      </c>
      <c r="C254" s="169">
        <f t="shared" si="144"/>
        <v>2.2569444444444451</v>
      </c>
      <c r="D254" s="186" t="s">
        <v>60</v>
      </c>
      <c r="E254" s="154">
        <v>1.3888888888888888E-2</v>
      </c>
      <c r="F254" s="67"/>
      <c r="G254" s="67"/>
      <c r="H254" s="67"/>
      <c r="I254" s="67"/>
      <c r="J254" s="67"/>
      <c r="K254" s="67"/>
      <c r="L254" s="67"/>
    </row>
    <row r="255" spans="1:12" s="50" customFormat="1" ht="18" customHeight="1" x14ac:dyDescent="0.25">
      <c r="A255" s="139">
        <f t="shared" si="143"/>
        <v>2.0625000000000004</v>
      </c>
      <c r="B255" s="140">
        <f t="shared" si="139"/>
        <v>2.1041666666666674</v>
      </c>
      <c r="C255" s="169">
        <f t="shared" si="144"/>
        <v>2.2708333333333339</v>
      </c>
      <c r="D255" s="186" t="s">
        <v>180</v>
      </c>
      <c r="E255" s="182">
        <v>6.25E-2</v>
      </c>
      <c r="F255" s="194"/>
      <c r="G255" s="195" t="s">
        <v>189</v>
      </c>
      <c r="H255" s="63"/>
      <c r="I255" s="63"/>
      <c r="J255" s="63"/>
      <c r="K255" s="57"/>
      <c r="L255" s="57"/>
    </row>
    <row r="256" spans="1:12" s="87" customFormat="1" ht="16.5" customHeight="1" x14ac:dyDescent="0.25">
      <c r="A256" s="139">
        <f t="shared" si="143"/>
        <v>2.1250000000000004</v>
      </c>
      <c r="B256" s="140">
        <f t="shared" si="139"/>
        <v>2.1666666666666674</v>
      </c>
      <c r="C256" s="169">
        <f t="shared" si="144"/>
        <v>2.3333333333333339</v>
      </c>
      <c r="D256" s="186" t="s">
        <v>84</v>
      </c>
      <c r="E256" s="154">
        <v>2.0833333333333332E-2</v>
      </c>
      <c r="F256" s="88"/>
      <c r="G256" s="88"/>
      <c r="H256" s="88"/>
      <c r="I256" s="88"/>
      <c r="J256" s="88"/>
      <c r="K256" s="88"/>
      <c r="L256" s="88"/>
    </row>
    <row r="257" spans="1:12" s="66" customFormat="1" ht="18" customHeight="1" x14ac:dyDescent="0.25">
      <c r="A257" s="139">
        <f t="shared" si="143"/>
        <v>2.1458333333333339</v>
      </c>
      <c r="B257" s="140">
        <f t="shared" si="139"/>
        <v>2.1875000000000009</v>
      </c>
      <c r="C257" s="169">
        <f t="shared" si="144"/>
        <v>2.3541666666666674</v>
      </c>
      <c r="D257" s="186" t="s">
        <v>27</v>
      </c>
      <c r="E257" s="154">
        <v>1.0416666666666666E-2</v>
      </c>
      <c r="F257" s="67"/>
      <c r="G257" s="67"/>
      <c r="H257" s="67"/>
      <c r="I257" s="67"/>
      <c r="J257" s="67"/>
      <c r="K257" s="67"/>
      <c r="L257" s="67"/>
    </row>
    <row r="258" spans="1:12" s="66" customFormat="1" ht="18" customHeight="1" x14ac:dyDescent="0.25">
      <c r="A258" s="139">
        <f t="shared" si="143"/>
        <v>2.1562500000000004</v>
      </c>
      <c r="B258" s="140">
        <f t="shared" si="139"/>
        <v>2.1979166666666674</v>
      </c>
      <c r="C258" s="169">
        <f t="shared" si="144"/>
        <v>2.3645833333333339</v>
      </c>
      <c r="D258" s="131" t="s">
        <v>32</v>
      </c>
      <c r="E258" s="154">
        <v>2.7777777777777776E-2</v>
      </c>
      <c r="F258" s="67"/>
      <c r="G258" s="67"/>
      <c r="H258" s="67"/>
      <c r="I258" s="67"/>
      <c r="J258" s="67"/>
      <c r="K258" s="67"/>
      <c r="L258" s="67"/>
    </row>
    <row r="259" spans="1:12" s="150" customFormat="1" ht="18" customHeight="1" x14ac:dyDescent="0.25">
      <c r="A259" s="139">
        <f t="shared" ref="A259:A260" si="145">C259-$A$1</f>
        <v>2.1840277777777781</v>
      </c>
      <c r="B259" s="140">
        <f t="shared" si="139"/>
        <v>2.2256944444444451</v>
      </c>
      <c r="C259" s="169">
        <f t="shared" ref="C259:C260" si="146">C258+E258</f>
        <v>2.3923611111111116</v>
      </c>
      <c r="D259" s="186" t="s">
        <v>14</v>
      </c>
      <c r="E259" s="154">
        <v>2.0833333333333332E-2</v>
      </c>
      <c r="F259" s="137"/>
      <c r="G259" s="137"/>
      <c r="H259" s="137"/>
      <c r="I259" s="137"/>
      <c r="J259" s="137"/>
      <c r="K259" s="137"/>
      <c r="L259" s="137"/>
    </row>
    <row r="260" spans="1:12" s="150" customFormat="1" ht="18" customHeight="1" x14ac:dyDescent="0.25">
      <c r="A260" s="139">
        <f t="shared" si="145"/>
        <v>2.2048611111111116</v>
      </c>
      <c r="B260" s="140">
        <f t="shared" si="139"/>
        <v>2.2465277777777786</v>
      </c>
      <c r="C260" s="169">
        <f t="shared" si="146"/>
        <v>2.4131944444444451</v>
      </c>
      <c r="D260" s="186" t="s">
        <v>144</v>
      </c>
      <c r="E260" s="154">
        <v>1.7361111111111112E-2</v>
      </c>
      <c r="F260" s="137"/>
      <c r="G260" s="137"/>
      <c r="H260" s="137"/>
      <c r="I260" s="137"/>
      <c r="J260" s="137"/>
      <c r="K260" s="137"/>
      <c r="L260" s="137"/>
    </row>
    <row r="261" spans="1:12" s="150" customFormat="1" ht="18" customHeight="1" x14ac:dyDescent="0.25">
      <c r="A261" s="139">
        <f t="shared" ref="A261:A267" si="147">C261-$A$1</f>
        <v>2.2222222222222228</v>
      </c>
      <c r="B261" s="140">
        <f t="shared" si="139"/>
        <v>2.2638888888888897</v>
      </c>
      <c r="C261" s="169">
        <f t="shared" ref="C261:C267" si="148">C260+E260</f>
        <v>2.4305555555555562</v>
      </c>
      <c r="D261" s="186" t="s">
        <v>93</v>
      </c>
      <c r="E261" s="154">
        <v>1.3888888888888888E-2</v>
      </c>
      <c r="F261" s="137"/>
      <c r="G261" s="137"/>
      <c r="H261" s="137"/>
      <c r="I261" s="137"/>
      <c r="J261" s="137"/>
      <c r="K261" s="137"/>
      <c r="L261" s="137"/>
    </row>
    <row r="262" spans="1:12" s="150" customFormat="1" ht="18" customHeight="1" x14ac:dyDescent="0.25">
      <c r="A262" s="139">
        <f t="shared" si="147"/>
        <v>2.2361111111111116</v>
      </c>
      <c r="B262" s="140">
        <f t="shared" si="139"/>
        <v>2.2777777777777786</v>
      </c>
      <c r="C262" s="169">
        <f t="shared" si="148"/>
        <v>2.4444444444444451</v>
      </c>
      <c r="D262" s="186" t="s">
        <v>60</v>
      </c>
      <c r="E262" s="154">
        <v>1.3888888888888888E-2</v>
      </c>
      <c r="F262" s="137"/>
      <c r="G262" s="137"/>
      <c r="H262" s="137"/>
      <c r="I262" s="137"/>
      <c r="J262" s="137"/>
      <c r="K262" s="137"/>
      <c r="L262" s="137"/>
    </row>
    <row r="263" spans="1:12" s="150" customFormat="1" ht="18" customHeight="1" x14ac:dyDescent="0.25">
      <c r="A263" s="139">
        <f t="shared" si="147"/>
        <v>2.2500000000000004</v>
      </c>
      <c r="B263" s="140">
        <f t="shared" si="139"/>
        <v>2.2916666666666674</v>
      </c>
      <c r="C263" s="169">
        <f t="shared" si="148"/>
        <v>2.4583333333333339</v>
      </c>
      <c r="D263" s="186" t="s">
        <v>7</v>
      </c>
      <c r="E263" s="154">
        <v>1.7361111111111112E-2</v>
      </c>
      <c r="F263" s="137"/>
      <c r="G263" s="137"/>
      <c r="H263" s="137"/>
      <c r="I263" s="137"/>
      <c r="J263" s="137"/>
      <c r="K263" s="137"/>
      <c r="L263" s="137"/>
    </row>
    <row r="264" spans="1:12" s="122" customFormat="1" ht="18.75" customHeight="1" x14ac:dyDescent="0.25">
      <c r="A264" s="139">
        <f t="shared" si="147"/>
        <v>2.2673611111111116</v>
      </c>
      <c r="B264" s="140">
        <f t="shared" si="139"/>
        <v>2.3090277777777786</v>
      </c>
      <c r="C264" s="169">
        <f t="shared" si="148"/>
        <v>2.4756944444444451</v>
      </c>
      <c r="D264" s="186" t="s">
        <v>54</v>
      </c>
      <c r="E264" s="154">
        <v>2.4305555555555556E-2</v>
      </c>
      <c r="F264" s="123"/>
      <c r="G264" s="123"/>
      <c r="H264" s="123"/>
      <c r="I264" s="123"/>
      <c r="J264" s="123"/>
      <c r="K264" s="123"/>
      <c r="L264" s="123"/>
    </row>
    <row r="265" spans="1:12" s="66" customFormat="1" ht="18" customHeight="1" x14ac:dyDescent="0.25">
      <c r="A265" s="139">
        <f t="shared" si="147"/>
        <v>2.291666666666667</v>
      </c>
      <c r="B265" s="140">
        <f t="shared" si="139"/>
        <v>2.3333333333333339</v>
      </c>
      <c r="C265" s="169">
        <f t="shared" si="148"/>
        <v>2.5000000000000004</v>
      </c>
      <c r="D265" s="186" t="s">
        <v>78</v>
      </c>
      <c r="E265" s="154">
        <v>3.125E-2</v>
      </c>
      <c r="F265" s="67"/>
      <c r="G265" s="67"/>
      <c r="H265" s="67"/>
      <c r="I265" s="67"/>
      <c r="J265" s="67"/>
      <c r="K265" s="67"/>
      <c r="L265" s="67"/>
    </row>
    <row r="266" spans="1:12" s="66" customFormat="1" ht="18" customHeight="1" x14ac:dyDescent="0.25">
      <c r="A266" s="139">
        <f t="shared" si="147"/>
        <v>2.322916666666667</v>
      </c>
      <c r="B266" s="140">
        <f t="shared" si="139"/>
        <v>2.3645833333333339</v>
      </c>
      <c r="C266" s="169">
        <f t="shared" si="148"/>
        <v>2.5312500000000004</v>
      </c>
      <c r="D266" s="186" t="s">
        <v>77</v>
      </c>
      <c r="E266" s="154">
        <v>2.0833333333333332E-2</v>
      </c>
      <c r="F266" s="67"/>
      <c r="G266" s="67"/>
      <c r="H266" s="67"/>
      <c r="I266" s="67"/>
      <c r="J266" s="67"/>
      <c r="K266" s="67"/>
      <c r="L266" s="67"/>
    </row>
    <row r="267" spans="1:12" s="66" customFormat="1" ht="18" customHeight="1" x14ac:dyDescent="0.25">
      <c r="A267" s="139">
        <f t="shared" si="147"/>
        <v>2.3437500000000004</v>
      </c>
      <c r="B267" s="140">
        <f t="shared" si="139"/>
        <v>2.3854166666666674</v>
      </c>
      <c r="C267" s="169">
        <f t="shared" si="148"/>
        <v>2.5520833333333339</v>
      </c>
      <c r="D267" s="186" t="s">
        <v>104</v>
      </c>
      <c r="E267" s="154">
        <v>1.7361111111111112E-2</v>
      </c>
      <c r="F267" s="67"/>
      <c r="G267" s="67"/>
      <c r="H267" s="67"/>
      <c r="I267" s="67"/>
      <c r="J267" s="67"/>
      <c r="K267" s="67"/>
      <c r="L267" s="67"/>
    </row>
    <row r="268" spans="1:12" s="150" customFormat="1" ht="18" customHeight="1" x14ac:dyDescent="0.25">
      <c r="A268" s="139">
        <f t="shared" si="143"/>
        <v>2.3611111111111116</v>
      </c>
      <c r="B268" s="140">
        <f t="shared" si="139"/>
        <v>2.4027777777777786</v>
      </c>
      <c r="C268" s="169">
        <f t="shared" si="144"/>
        <v>2.5694444444444451</v>
      </c>
      <c r="D268" s="186" t="s">
        <v>31</v>
      </c>
      <c r="E268" s="154">
        <v>2.4305555555555556E-2</v>
      </c>
      <c r="F268" s="137"/>
      <c r="G268" s="137"/>
      <c r="H268" s="137"/>
      <c r="I268" s="137"/>
      <c r="J268" s="137"/>
      <c r="K268" s="137"/>
      <c r="L268" s="137"/>
    </row>
    <row r="269" spans="1:12" s="97" customFormat="1" ht="18" customHeight="1" x14ac:dyDescent="0.25">
      <c r="A269" s="139">
        <f t="shared" si="143"/>
        <v>2.385416666666667</v>
      </c>
      <c r="B269" s="140">
        <f t="shared" si="139"/>
        <v>2.4270833333333339</v>
      </c>
      <c r="C269" s="169">
        <f t="shared" si="144"/>
        <v>2.5937500000000004</v>
      </c>
      <c r="D269" s="186" t="s">
        <v>118</v>
      </c>
      <c r="E269" s="154">
        <v>3.125E-2</v>
      </c>
      <c r="F269" s="98"/>
      <c r="G269" s="98"/>
      <c r="H269" s="98"/>
      <c r="I269" s="98"/>
      <c r="J269" s="98"/>
      <c r="K269" s="98"/>
      <c r="L269" s="98"/>
    </row>
    <row r="270" spans="1:12" s="66" customFormat="1" ht="18" customHeight="1" x14ac:dyDescent="0.25">
      <c r="A270" s="143">
        <f t="shared" si="143"/>
        <v>2.416666666666667</v>
      </c>
      <c r="B270" s="144">
        <f t="shared" si="139"/>
        <v>2.4583333333333339</v>
      </c>
      <c r="C270" s="145">
        <f t="shared" si="144"/>
        <v>2.6250000000000004</v>
      </c>
      <c r="D270" s="192" t="s">
        <v>130</v>
      </c>
      <c r="E270" s="120">
        <v>6.9444444444444441E-3</v>
      </c>
      <c r="F270" s="67"/>
      <c r="G270" s="67"/>
      <c r="H270" s="67"/>
      <c r="I270" s="67"/>
      <c r="J270" s="67"/>
    </row>
    <row r="271" spans="1:12" s="113" customFormat="1" ht="18" customHeight="1" x14ac:dyDescent="0.25">
      <c r="A271" s="139">
        <f t="shared" si="143"/>
        <v>2.4236111111111116</v>
      </c>
      <c r="B271" s="140">
        <f t="shared" si="139"/>
        <v>2.4652777777777786</v>
      </c>
      <c r="C271" s="169">
        <f t="shared" si="144"/>
        <v>2.6319444444444451</v>
      </c>
      <c r="D271" s="186" t="s">
        <v>55</v>
      </c>
      <c r="E271" s="154">
        <v>1.3888888888888888E-2</v>
      </c>
      <c r="F271" s="114"/>
      <c r="G271" s="114"/>
      <c r="H271" s="114"/>
      <c r="I271" s="114"/>
      <c r="J271" s="114"/>
    </row>
    <row r="272" spans="1:12" s="66" customFormat="1" ht="18" customHeight="1" x14ac:dyDescent="0.25">
      <c r="A272" s="139">
        <f t="shared" ref="A272:A278" si="149">C272-$A$1</f>
        <v>2.4375000000000004</v>
      </c>
      <c r="B272" s="140">
        <f t="shared" si="139"/>
        <v>2.4791666666666674</v>
      </c>
      <c r="C272" s="169">
        <f t="shared" ref="C272:C278" si="150">C271+E271</f>
        <v>2.6458333333333339</v>
      </c>
      <c r="D272" s="186" t="s">
        <v>84</v>
      </c>
      <c r="E272" s="154">
        <v>2.0833333333333332E-2</v>
      </c>
      <c r="F272" s="67"/>
      <c r="G272" s="67"/>
      <c r="H272" s="67"/>
      <c r="I272" s="67"/>
      <c r="J272" s="67"/>
    </row>
    <row r="273" spans="1:12" s="66" customFormat="1" ht="18" customHeight="1" x14ac:dyDescent="0.25">
      <c r="A273" s="139">
        <f t="shared" si="149"/>
        <v>2.4583333333333339</v>
      </c>
      <c r="B273" s="140">
        <f t="shared" si="139"/>
        <v>2.5000000000000009</v>
      </c>
      <c r="C273" s="169">
        <f t="shared" si="150"/>
        <v>2.6666666666666674</v>
      </c>
      <c r="D273" s="186" t="s">
        <v>5</v>
      </c>
      <c r="E273" s="154">
        <v>2.0833333333333332E-2</v>
      </c>
      <c r="F273" s="67"/>
      <c r="G273" s="67"/>
      <c r="H273" s="67"/>
      <c r="I273" s="67"/>
      <c r="J273" s="67"/>
      <c r="K273" s="67"/>
      <c r="L273" s="67"/>
    </row>
    <row r="274" spans="1:12" s="97" customFormat="1" ht="18" customHeight="1" x14ac:dyDescent="0.25">
      <c r="A274" s="139">
        <f t="shared" si="149"/>
        <v>2.4791666666666674</v>
      </c>
      <c r="B274" s="140">
        <f t="shared" si="139"/>
        <v>2.5208333333333344</v>
      </c>
      <c r="C274" s="169">
        <f t="shared" si="150"/>
        <v>2.6875000000000009</v>
      </c>
      <c r="D274" s="186" t="s">
        <v>27</v>
      </c>
      <c r="E274" s="154">
        <v>1.0416666666666666E-2</v>
      </c>
      <c r="F274" s="98"/>
      <c r="G274" s="98"/>
      <c r="H274" s="98"/>
      <c r="I274" s="98"/>
      <c r="J274" s="98"/>
    </row>
    <row r="275" spans="1:12" s="66" customFormat="1" ht="18" customHeight="1" x14ac:dyDescent="0.25">
      <c r="A275" s="139">
        <f t="shared" si="149"/>
        <v>2.4895833333333339</v>
      </c>
      <c r="B275" s="140">
        <f t="shared" si="139"/>
        <v>2.5312500000000009</v>
      </c>
      <c r="C275" s="169">
        <f t="shared" si="150"/>
        <v>2.6979166666666674</v>
      </c>
      <c r="D275" s="131" t="s">
        <v>32</v>
      </c>
      <c r="E275" s="154">
        <v>3.125E-2</v>
      </c>
      <c r="F275" s="67"/>
      <c r="G275" s="67"/>
      <c r="H275" s="67"/>
      <c r="I275" s="67"/>
      <c r="J275" s="67"/>
      <c r="K275" s="67"/>
      <c r="L275" s="67"/>
    </row>
    <row r="276" spans="1:12" s="150" customFormat="1" ht="17.25" customHeight="1" x14ac:dyDescent="0.25">
      <c r="A276" s="139">
        <f t="shared" si="149"/>
        <v>2.5208333333333339</v>
      </c>
      <c r="B276" s="140">
        <f t="shared" si="139"/>
        <v>2.5625000000000009</v>
      </c>
      <c r="C276" s="169">
        <f t="shared" si="150"/>
        <v>2.7291666666666674</v>
      </c>
      <c r="D276" s="186" t="s">
        <v>14</v>
      </c>
      <c r="E276" s="154">
        <v>2.0833333333333332E-2</v>
      </c>
      <c r="F276" s="137"/>
      <c r="G276" s="137"/>
      <c r="H276" s="137"/>
      <c r="I276" s="137"/>
      <c r="J276" s="137"/>
      <c r="K276" s="137"/>
      <c r="L276" s="137"/>
    </row>
    <row r="277" spans="1:12" s="66" customFormat="1" ht="18" customHeight="1" x14ac:dyDescent="0.25">
      <c r="A277" s="143">
        <f t="shared" si="149"/>
        <v>2.5416666666666674</v>
      </c>
      <c r="B277" s="144">
        <f t="shared" si="139"/>
        <v>2.5833333333333344</v>
      </c>
      <c r="C277" s="145">
        <f t="shared" si="150"/>
        <v>2.7500000000000009</v>
      </c>
      <c r="D277" s="192" t="s">
        <v>130</v>
      </c>
      <c r="E277" s="120">
        <v>6.9444444444444441E-3</v>
      </c>
      <c r="F277" s="67"/>
      <c r="G277" s="67"/>
      <c r="H277" s="67"/>
      <c r="I277" s="67"/>
      <c r="J277" s="67"/>
    </row>
    <row r="278" spans="1:12" s="150" customFormat="1" ht="18" customHeight="1" x14ac:dyDescent="0.25">
      <c r="A278" s="139">
        <f t="shared" si="149"/>
        <v>2.548611111111112</v>
      </c>
      <c r="B278" s="140">
        <f t="shared" si="139"/>
        <v>2.590277777777779</v>
      </c>
      <c r="C278" s="169">
        <f t="shared" si="150"/>
        <v>2.7569444444444455</v>
      </c>
      <c r="D278" s="186" t="s">
        <v>144</v>
      </c>
      <c r="E278" s="154">
        <v>1.7361111111111112E-2</v>
      </c>
      <c r="F278" s="137"/>
      <c r="G278" s="137"/>
      <c r="H278" s="137"/>
      <c r="I278" s="137"/>
      <c r="J278" s="137"/>
      <c r="K278" s="137"/>
      <c r="L278" s="137"/>
    </row>
    <row r="279" spans="1:12" s="66" customFormat="1" ht="17.25" customHeight="1" x14ac:dyDescent="0.25">
      <c r="A279" s="139">
        <f t="shared" ref="A279:A285" si="151">C279-$A$1</f>
        <v>2.5659722222222232</v>
      </c>
      <c r="B279" s="140">
        <f t="shared" si="139"/>
        <v>2.6076388888888902</v>
      </c>
      <c r="C279" s="169">
        <f t="shared" ref="C279:C285" si="152">C278+E278</f>
        <v>2.7743055555555567</v>
      </c>
      <c r="D279" s="186" t="s">
        <v>93</v>
      </c>
      <c r="E279" s="154">
        <v>6.9444444444444441E-3</v>
      </c>
      <c r="F279" s="67"/>
      <c r="G279" s="67"/>
      <c r="H279" s="67"/>
      <c r="I279" s="67"/>
      <c r="J279" s="67"/>
      <c r="K279" s="67"/>
      <c r="L279" s="67"/>
    </row>
    <row r="280" spans="1:12" s="56" customFormat="1" ht="17.25" customHeight="1" x14ac:dyDescent="0.25">
      <c r="A280" s="139">
        <f t="shared" si="151"/>
        <v>2.5729166666666679</v>
      </c>
      <c r="B280" s="140">
        <f t="shared" si="139"/>
        <v>2.6145833333333348</v>
      </c>
      <c r="C280" s="169">
        <f t="shared" si="152"/>
        <v>2.7812500000000013</v>
      </c>
      <c r="D280" s="186" t="s">
        <v>7</v>
      </c>
      <c r="E280" s="154">
        <v>1.7361111111111112E-2</v>
      </c>
      <c r="F280" s="67"/>
      <c r="G280" s="67"/>
      <c r="H280" s="63"/>
      <c r="I280" s="63"/>
      <c r="J280" s="63"/>
      <c r="K280" s="57"/>
      <c r="L280" s="57"/>
    </row>
    <row r="281" spans="1:12" s="122" customFormat="1" ht="18" customHeight="1" x14ac:dyDescent="0.25">
      <c r="A281" s="139">
        <f t="shared" si="151"/>
        <v>2.590277777777779</v>
      </c>
      <c r="B281" s="140">
        <f t="shared" si="139"/>
        <v>2.631944444444446</v>
      </c>
      <c r="C281" s="169">
        <f t="shared" si="152"/>
        <v>2.7986111111111125</v>
      </c>
      <c r="D281" s="186" t="s">
        <v>54</v>
      </c>
      <c r="E281" s="154">
        <v>2.4305555555555556E-2</v>
      </c>
      <c r="F281" s="123"/>
      <c r="G281" s="123"/>
      <c r="H281" s="123"/>
      <c r="I281" s="123"/>
      <c r="J281" s="123"/>
    </row>
    <row r="282" spans="1:12" s="66" customFormat="1" ht="18" customHeight="1" x14ac:dyDescent="0.25">
      <c r="A282" s="139">
        <f t="shared" si="151"/>
        <v>2.6145833333333344</v>
      </c>
      <c r="B282" s="140">
        <f t="shared" si="139"/>
        <v>2.6562500000000013</v>
      </c>
      <c r="C282" s="169">
        <f t="shared" si="152"/>
        <v>2.8229166666666679</v>
      </c>
      <c r="D282" s="186" t="s">
        <v>78</v>
      </c>
      <c r="E282" s="154">
        <v>3.125E-2</v>
      </c>
      <c r="F282" s="67"/>
      <c r="G282" s="67"/>
      <c r="H282" s="67"/>
      <c r="I282" s="67"/>
      <c r="J282" s="67"/>
      <c r="K282" s="67"/>
      <c r="L282" s="67"/>
    </row>
    <row r="283" spans="1:12" s="97" customFormat="1" ht="18" customHeight="1" x14ac:dyDescent="0.25">
      <c r="A283" s="139">
        <f t="shared" si="151"/>
        <v>2.6458333333333344</v>
      </c>
      <c r="B283" s="140">
        <f t="shared" si="139"/>
        <v>2.6875000000000013</v>
      </c>
      <c r="C283" s="169">
        <f t="shared" si="152"/>
        <v>2.8541666666666679</v>
      </c>
      <c r="D283" s="186" t="s">
        <v>77</v>
      </c>
      <c r="E283" s="154">
        <v>2.0833333333333332E-2</v>
      </c>
      <c r="F283" s="98"/>
      <c r="G283" s="98"/>
      <c r="H283" s="98"/>
      <c r="I283" s="98"/>
      <c r="J283" s="98"/>
      <c r="K283" s="98"/>
      <c r="L283" s="98"/>
    </row>
    <row r="284" spans="1:12" s="66" customFormat="1" ht="18" customHeight="1" x14ac:dyDescent="0.25">
      <c r="A284" s="143">
        <f t="shared" si="151"/>
        <v>2.6666666666666679</v>
      </c>
      <c r="B284" s="144">
        <f t="shared" si="139"/>
        <v>2.7083333333333348</v>
      </c>
      <c r="C284" s="145">
        <f t="shared" si="152"/>
        <v>2.8750000000000013</v>
      </c>
      <c r="D284" s="192" t="s">
        <v>130</v>
      </c>
      <c r="E284" s="120">
        <v>6.9444444444444441E-3</v>
      </c>
      <c r="F284" s="67"/>
      <c r="G284" s="67"/>
      <c r="H284" s="67"/>
      <c r="I284" s="67"/>
      <c r="J284" s="67"/>
    </row>
    <row r="285" spans="1:12" s="150" customFormat="1" ht="18" customHeight="1" x14ac:dyDescent="0.25">
      <c r="A285" s="139">
        <f t="shared" si="151"/>
        <v>2.6736111111111125</v>
      </c>
      <c r="B285" s="140">
        <f t="shared" si="139"/>
        <v>2.7152777777777795</v>
      </c>
      <c r="C285" s="169">
        <f t="shared" si="152"/>
        <v>2.881944444444446</v>
      </c>
      <c r="D285" s="186" t="s">
        <v>55</v>
      </c>
      <c r="E285" s="154">
        <v>1.3888888888888888E-2</v>
      </c>
      <c r="F285" s="137"/>
      <c r="G285" s="137"/>
      <c r="H285" s="137"/>
      <c r="I285" s="137"/>
      <c r="J285" s="137"/>
    </row>
    <row r="286" spans="1:12" s="150" customFormat="1" ht="18" customHeight="1" x14ac:dyDescent="0.25">
      <c r="A286" s="139">
        <f t="shared" ref="A286:A290" si="153">C286-$A$1</f>
        <v>2.6875000000000013</v>
      </c>
      <c r="B286" s="140">
        <f t="shared" si="139"/>
        <v>2.7291666666666683</v>
      </c>
      <c r="C286" s="169">
        <f t="shared" ref="C286:C290" si="154">C285+E285</f>
        <v>2.8958333333333348</v>
      </c>
      <c r="D286" s="186" t="s">
        <v>104</v>
      </c>
      <c r="E286" s="154">
        <v>1.3888888888888888E-2</v>
      </c>
      <c r="F286" s="137"/>
      <c r="G286" s="137"/>
      <c r="H286" s="137"/>
      <c r="I286" s="137"/>
      <c r="J286" s="137"/>
      <c r="K286" s="137"/>
      <c r="L286" s="137"/>
    </row>
    <row r="287" spans="1:12" s="150" customFormat="1" ht="18" customHeight="1" x14ac:dyDescent="0.25">
      <c r="A287" s="139">
        <f t="shared" si="153"/>
        <v>2.7013888888888902</v>
      </c>
      <c r="B287" s="140">
        <f t="shared" si="139"/>
        <v>2.7430555555555571</v>
      </c>
      <c r="C287" s="169">
        <f t="shared" si="154"/>
        <v>2.9097222222222237</v>
      </c>
      <c r="D287" s="186" t="s">
        <v>31</v>
      </c>
      <c r="E287" s="154">
        <v>2.4305555555555556E-2</v>
      </c>
      <c r="F287" s="137"/>
      <c r="G287" s="137"/>
      <c r="H287" s="137"/>
      <c r="I287" s="137"/>
      <c r="J287" s="137"/>
      <c r="K287" s="137"/>
      <c r="L287" s="137"/>
    </row>
    <row r="288" spans="1:12" s="97" customFormat="1" ht="19.5" customHeight="1" x14ac:dyDescent="0.25">
      <c r="A288" s="139">
        <f t="shared" si="153"/>
        <v>2.7256944444444455</v>
      </c>
      <c r="B288" s="140">
        <f t="shared" si="139"/>
        <v>2.7673611111111125</v>
      </c>
      <c r="C288" s="169">
        <f t="shared" si="154"/>
        <v>2.934027777777779</v>
      </c>
      <c r="D288" s="186" t="s">
        <v>5</v>
      </c>
      <c r="E288" s="154">
        <v>1.0416666666666666E-2</v>
      </c>
      <c r="F288" s="98"/>
      <c r="G288" s="98"/>
      <c r="H288" s="98"/>
      <c r="I288" s="98"/>
      <c r="J288" s="98"/>
      <c r="K288" s="98"/>
      <c r="L288" s="98"/>
    </row>
    <row r="289" spans="1:12" s="66" customFormat="1" ht="17.25" customHeight="1" x14ac:dyDescent="0.25">
      <c r="A289" s="139">
        <f t="shared" si="153"/>
        <v>2.736111111111112</v>
      </c>
      <c r="B289" s="140">
        <f t="shared" si="139"/>
        <v>2.777777777777779</v>
      </c>
      <c r="C289" s="169">
        <f t="shared" si="154"/>
        <v>2.9444444444444455</v>
      </c>
      <c r="D289" s="186" t="s">
        <v>14</v>
      </c>
      <c r="E289" s="154">
        <v>2.0833333333333332E-2</v>
      </c>
      <c r="F289" s="67"/>
      <c r="G289" s="67"/>
      <c r="H289" s="67"/>
      <c r="I289" s="67"/>
      <c r="J289" s="67"/>
      <c r="K289" s="67"/>
      <c r="L289" s="67"/>
    </row>
    <row r="290" spans="1:12" s="113" customFormat="1" ht="18" customHeight="1" thickBot="1" x14ac:dyDescent="0.3">
      <c r="A290" s="139">
        <f t="shared" si="153"/>
        <v>2.7569444444444455</v>
      </c>
      <c r="B290" s="140">
        <f t="shared" si="139"/>
        <v>2.7986111111111125</v>
      </c>
      <c r="C290" s="169">
        <f t="shared" si="154"/>
        <v>2.965277777777779</v>
      </c>
      <c r="D290" s="186" t="s">
        <v>118</v>
      </c>
      <c r="E290" s="154">
        <v>3.125E-2</v>
      </c>
      <c r="F290" s="114"/>
      <c r="G290" s="114"/>
      <c r="H290" s="114"/>
      <c r="I290" s="114"/>
      <c r="J290" s="114"/>
    </row>
    <row r="291" spans="1:12" ht="18" customHeight="1" x14ac:dyDescent="0.25">
      <c r="A291" s="58"/>
      <c r="B291" s="59"/>
      <c r="C291" s="64"/>
      <c r="D291" s="96" t="s">
        <v>198</v>
      </c>
      <c r="E291" s="84"/>
      <c r="F291" s="72"/>
      <c r="G291" s="73"/>
      <c r="H291" s="72"/>
    </row>
    <row r="292" spans="1:12" ht="18" customHeight="1" thickBot="1" x14ac:dyDescent="0.3">
      <c r="A292" s="9"/>
      <c r="B292" s="10"/>
      <c r="C292" s="11"/>
      <c r="D292" s="94" t="s">
        <v>3</v>
      </c>
      <c r="E292" s="82"/>
      <c r="F292" s="67"/>
      <c r="G292" s="67"/>
      <c r="H292" s="67"/>
    </row>
    <row r="293" spans="1:12" ht="31.5" x14ac:dyDescent="0.25">
      <c r="A293" s="19">
        <f t="shared" ref="A293" si="155">C293-$A$1</f>
        <v>1.7916666666666667</v>
      </c>
      <c r="B293" s="26">
        <f t="shared" ref="B293" si="156">C293-$B$1</f>
        <v>1.8333333333333333</v>
      </c>
      <c r="C293" s="18">
        <v>2</v>
      </c>
      <c r="D293" s="164" t="s">
        <v>4</v>
      </c>
      <c r="E293" s="83">
        <v>3.472222222222222E-3</v>
      </c>
      <c r="F293" s="67"/>
      <c r="G293" s="67"/>
      <c r="H293" s="67"/>
    </row>
    <row r="294" spans="1:12" s="150" customFormat="1" ht="19.5" customHeight="1" x14ac:dyDescent="0.25">
      <c r="A294" s="111">
        <f>C294-$A$1</f>
        <v>1.7951388888888891</v>
      </c>
      <c r="B294" s="140">
        <f>C294-$B$1</f>
        <v>1.8368055555555556</v>
      </c>
      <c r="C294" s="151">
        <f>C293+E293</f>
        <v>2.0034722222222223</v>
      </c>
      <c r="D294" s="186" t="s">
        <v>72</v>
      </c>
      <c r="E294" s="152">
        <v>6.5972222222222224E-2</v>
      </c>
      <c r="F294" s="137"/>
      <c r="G294" s="137"/>
      <c r="H294" s="137"/>
      <c r="I294" s="137"/>
      <c r="J294" s="137"/>
      <c r="K294" s="137"/>
      <c r="L294" s="137"/>
    </row>
    <row r="295" spans="1:12" s="150" customFormat="1" ht="18.75" customHeight="1" x14ac:dyDescent="0.25">
      <c r="A295" s="175">
        <f t="shared" ref="A295:A328" si="157">C295-$A$1</f>
        <v>1.8611111111111114</v>
      </c>
      <c r="B295" s="174">
        <f t="shared" ref="B295:B328" si="158">C295-$B$1</f>
        <v>1.9027777777777779</v>
      </c>
      <c r="C295" s="172">
        <f t="shared" ref="C295:C328" si="159">C294+E294</f>
        <v>2.0694444444444446</v>
      </c>
      <c r="D295" s="186" t="s">
        <v>90</v>
      </c>
      <c r="E295" s="154">
        <v>2.0833333333333332E-2</v>
      </c>
      <c r="F295" s="137"/>
      <c r="G295" s="137"/>
      <c r="H295" s="137"/>
      <c r="I295" s="137"/>
      <c r="J295" s="137"/>
      <c r="K295" s="137"/>
      <c r="L295" s="137"/>
    </row>
    <row r="296" spans="1:12" s="30" customFormat="1" ht="17.25" customHeight="1" x14ac:dyDescent="0.25">
      <c r="A296" s="175">
        <f t="shared" si="157"/>
        <v>1.8819444444444449</v>
      </c>
      <c r="B296" s="174">
        <f t="shared" si="158"/>
        <v>1.9236111111111114</v>
      </c>
      <c r="C296" s="172">
        <f t="shared" si="159"/>
        <v>2.0902777777777781</v>
      </c>
      <c r="D296" s="186" t="s">
        <v>57</v>
      </c>
      <c r="E296" s="154">
        <v>2.4305555555555556E-2</v>
      </c>
      <c r="F296" s="67"/>
      <c r="G296" s="67"/>
      <c r="H296" s="67"/>
      <c r="I296" s="63"/>
      <c r="J296" s="63"/>
      <c r="K296" s="57"/>
      <c r="L296" s="57"/>
    </row>
    <row r="297" spans="1:12" s="87" customFormat="1" ht="18" customHeight="1" x14ac:dyDescent="0.25">
      <c r="A297" s="175">
        <f t="shared" si="157"/>
        <v>1.9062500000000002</v>
      </c>
      <c r="B297" s="174">
        <f t="shared" si="158"/>
        <v>1.9479166666666667</v>
      </c>
      <c r="C297" s="172">
        <f t="shared" si="159"/>
        <v>2.1145833333333335</v>
      </c>
      <c r="D297" s="186" t="s">
        <v>177</v>
      </c>
      <c r="E297" s="154">
        <v>1.7361111111111112E-2</v>
      </c>
      <c r="F297" s="88"/>
      <c r="G297" s="88"/>
      <c r="H297" s="88"/>
      <c r="I297" s="88"/>
      <c r="J297" s="88"/>
      <c r="K297" s="88"/>
      <c r="L297" s="88"/>
    </row>
    <row r="298" spans="1:12" s="66" customFormat="1" ht="19.5" customHeight="1" x14ac:dyDescent="0.25">
      <c r="A298" s="175">
        <f t="shared" si="157"/>
        <v>1.9236111111111114</v>
      </c>
      <c r="B298" s="174">
        <f t="shared" si="158"/>
        <v>1.9652777777777779</v>
      </c>
      <c r="C298" s="172">
        <f t="shared" si="159"/>
        <v>2.1319444444444446</v>
      </c>
      <c r="D298" s="186" t="s">
        <v>99</v>
      </c>
      <c r="E298" s="154">
        <v>2.0833333333333332E-2</v>
      </c>
      <c r="F298" s="67"/>
      <c r="G298" s="67"/>
      <c r="H298" s="67"/>
      <c r="I298" s="67"/>
      <c r="J298" s="67"/>
      <c r="K298" s="67"/>
      <c r="L298" s="67"/>
    </row>
    <row r="299" spans="1:12" s="87" customFormat="1" ht="18.75" customHeight="1" x14ac:dyDescent="0.25">
      <c r="A299" s="175">
        <f t="shared" si="157"/>
        <v>1.9444444444444449</v>
      </c>
      <c r="B299" s="174">
        <f t="shared" si="158"/>
        <v>1.9861111111111114</v>
      </c>
      <c r="C299" s="172">
        <f t="shared" si="159"/>
        <v>2.1527777777777781</v>
      </c>
      <c r="D299" s="186" t="s">
        <v>8</v>
      </c>
      <c r="E299" s="154">
        <v>2.0833333333333332E-2</v>
      </c>
      <c r="F299" s="88"/>
      <c r="G299" s="88"/>
      <c r="H299" s="88"/>
      <c r="I299" s="88"/>
      <c r="J299" s="88"/>
      <c r="K299" s="88"/>
      <c r="L299" s="88"/>
    </row>
    <row r="300" spans="1:12" s="122" customFormat="1" ht="20.25" customHeight="1" x14ac:dyDescent="0.25">
      <c r="A300" s="175">
        <f t="shared" si="157"/>
        <v>1.9652777777777783</v>
      </c>
      <c r="B300" s="174">
        <f t="shared" si="158"/>
        <v>2.0069444444444451</v>
      </c>
      <c r="C300" s="172">
        <f t="shared" si="159"/>
        <v>2.1736111111111116</v>
      </c>
      <c r="D300" s="186" t="s">
        <v>103</v>
      </c>
      <c r="E300" s="154">
        <v>1.7361111111111112E-2</v>
      </c>
      <c r="F300" s="123"/>
      <c r="G300" s="123"/>
      <c r="H300" s="123"/>
      <c r="I300" s="123"/>
      <c r="J300" s="123"/>
      <c r="K300" s="123"/>
      <c r="L300" s="123"/>
    </row>
    <row r="301" spans="1:12" s="122" customFormat="1" ht="18.75" customHeight="1" x14ac:dyDescent="0.25">
      <c r="A301" s="175">
        <f t="shared" si="157"/>
        <v>1.9826388888888895</v>
      </c>
      <c r="B301" s="174">
        <f t="shared" si="158"/>
        <v>2.0243055555555562</v>
      </c>
      <c r="C301" s="172">
        <f t="shared" si="159"/>
        <v>2.1909722222222228</v>
      </c>
      <c r="D301" s="186" t="s">
        <v>79</v>
      </c>
      <c r="E301" s="154">
        <v>2.0833333333333332E-2</v>
      </c>
      <c r="F301" s="123"/>
      <c r="G301" s="123"/>
      <c r="H301" s="123"/>
      <c r="I301" s="123"/>
      <c r="J301" s="123"/>
      <c r="K301" s="123"/>
      <c r="L301" s="123"/>
    </row>
    <row r="302" spans="1:12" s="136" customFormat="1" ht="18" customHeight="1" x14ac:dyDescent="0.25">
      <c r="A302" s="175">
        <f t="shared" si="157"/>
        <v>2.0034722222222228</v>
      </c>
      <c r="B302" s="174">
        <f t="shared" si="158"/>
        <v>2.0451388888888897</v>
      </c>
      <c r="C302" s="172">
        <f t="shared" si="159"/>
        <v>2.2118055555555562</v>
      </c>
      <c r="D302" s="186" t="s">
        <v>7</v>
      </c>
      <c r="E302" s="154">
        <v>1.7361111111111112E-2</v>
      </c>
      <c r="F302" s="137"/>
      <c r="G302" s="137"/>
      <c r="H302" s="137"/>
      <c r="I302" s="137"/>
      <c r="J302" s="137"/>
      <c r="K302" s="137"/>
      <c r="L302" s="137"/>
    </row>
    <row r="303" spans="1:12" s="113" customFormat="1" ht="21" customHeight="1" x14ac:dyDescent="0.25">
      <c r="A303" s="175">
        <f t="shared" si="157"/>
        <v>2.0208333333333339</v>
      </c>
      <c r="B303" s="174">
        <f t="shared" si="158"/>
        <v>2.0625000000000009</v>
      </c>
      <c r="C303" s="172">
        <f t="shared" si="159"/>
        <v>2.2291666666666674</v>
      </c>
      <c r="D303" s="186" t="s">
        <v>76</v>
      </c>
      <c r="E303" s="154">
        <v>2.0833333333333332E-2</v>
      </c>
      <c r="F303" s="114"/>
      <c r="G303" s="114"/>
      <c r="H303" s="114"/>
      <c r="I303" s="114"/>
      <c r="J303" s="114"/>
      <c r="K303" s="114"/>
      <c r="L303" s="114"/>
    </row>
    <row r="304" spans="1:12" s="122" customFormat="1" ht="19.5" customHeight="1" x14ac:dyDescent="0.25">
      <c r="A304" s="175">
        <f t="shared" si="157"/>
        <v>2.0416666666666674</v>
      </c>
      <c r="B304" s="174">
        <f t="shared" si="158"/>
        <v>2.0833333333333344</v>
      </c>
      <c r="C304" s="172">
        <f t="shared" si="159"/>
        <v>2.2500000000000009</v>
      </c>
      <c r="D304" s="186" t="s">
        <v>77</v>
      </c>
      <c r="E304" s="154">
        <v>2.0833333333333332E-2</v>
      </c>
      <c r="F304" s="123"/>
      <c r="G304" s="123"/>
      <c r="H304" s="123"/>
      <c r="I304" s="123"/>
      <c r="J304" s="123"/>
      <c r="K304" s="123"/>
      <c r="L304" s="123"/>
    </row>
    <row r="305" spans="1:12" s="122" customFormat="1" ht="19.5" customHeight="1" x14ac:dyDescent="0.25">
      <c r="A305" s="175">
        <f t="shared" si="157"/>
        <v>2.0625000000000009</v>
      </c>
      <c r="B305" s="174">
        <f t="shared" si="158"/>
        <v>2.1041666666666679</v>
      </c>
      <c r="C305" s="172">
        <f t="shared" si="159"/>
        <v>2.2708333333333344</v>
      </c>
      <c r="D305" s="186" t="s">
        <v>180</v>
      </c>
      <c r="E305" s="183">
        <v>6.25E-2</v>
      </c>
      <c r="F305" s="194"/>
      <c r="G305" s="195" t="s">
        <v>190</v>
      </c>
      <c r="H305" s="123"/>
      <c r="I305" s="123"/>
      <c r="J305" s="123"/>
      <c r="K305" s="123"/>
      <c r="L305" s="123"/>
    </row>
    <row r="306" spans="1:12" s="104" customFormat="1" ht="18" customHeight="1" x14ac:dyDescent="0.25">
      <c r="A306" s="175">
        <f t="shared" si="157"/>
        <v>2.1250000000000009</v>
      </c>
      <c r="B306" s="174">
        <f t="shared" si="158"/>
        <v>2.1666666666666679</v>
      </c>
      <c r="C306" s="172">
        <f t="shared" si="159"/>
        <v>2.3333333333333344</v>
      </c>
      <c r="D306" s="187" t="s">
        <v>183</v>
      </c>
      <c r="E306" s="154">
        <v>3.4722222222222224E-2</v>
      </c>
      <c r="F306" s="105"/>
      <c r="G306" s="105"/>
      <c r="H306" s="105"/>
      <c r="I306" s="105"/>
      <c r="J306" s="105"/>
      <c r="K306" s="105"/>
      <c r="L306" s="105"/>
    </row>
    <row r="307" spans="1:12" s="113" customFormat="1" ht="19.5" customHeight="1" x14ac:dyDescent="0.25">
      <c r="A307" s="175">
        <f t="shared" si="157"/>
        <v>2.1597222222222232</v>
      </c>
      <c r="B307" s="174">
        <f t="shared" si="158"/>
        <v>2.2013888888888902</v>
      </c>
      <c r="C307" s="172">
        <f t="shared" si="159"/>
        <v>2.3680555555555567</v>
      </c>
      <c r="D307" s="186" t="s">
        <v>60</v>
      </c>
      <c r="E307" s="121">
        <v>6.9444444444444441E-3</v>
      </c>
      <c r="F307" s="114"/>
      <c r="G307" s="114"/>
      <c r="H307" s="114"/>
      <c r="I307" s="114"/>
      <c r="J307" s="114"/>
      <c r="K307" s="114"/>
      <c r="L307" s="114"/>
    </row>
    <row r="308" spans="1:12" s="136" customFormat="1" ht="19.5" customHeight="1" x14ac:dyDescent="0.25">
      <c r="A308" s="175">
        <f t="shared" si="157"/>
        <v>2.1666666666666679</v>
      </c>
      <c r="B308" s="174">
        <f t="shared" si="158"/>
        <v>2.2083333333333348</v>
      </c>
      <c r="C308" s="172">
        <f t="shared" si="159"/>
        <v>2.3750000000000013</v>
      </c>
      <c r="D308" s="186" t="s">
        <v>87</v>
      </c>
      <c r="E308" s="154">
        <v>4.1666666666666664E-2</v>
      </c>
      <c r="F308" s="146"/>
      <c r="G308" s="147"/>
      <c r="H308" s="137"/>
      <c r="I308" s="137"/>
      <c r="J308" s="137"/>
      <c r="K308" s="137"/>
      <c r="L308" s="137"/>
    </row>
    <row r="309" spans="1:12" s="113" customFormat="1" ht="18.75" customHeight="1" x14ac:dyDescent="0.25">
      <c r="A309" s="175">
        <f t="shared" si="157"/>
        <v>2.2083333333333344</v>
      </c>
      <c r="B309" s="174">
        <f t="shared" si="158"/>
        <v>2.2500000000000013</v>
      </c>
      <c r="C309" s="172">
        <f t="shared" si="159"/>
        <v>2.4166666666666679</v>
      </c>
      <c r="D309" s="186" t="s">
        <v>90</v>
      </c>
      <c r="E309" s="154">
        <v>2.0833333333333332E-2</v>
      </c>
      <c r="F309" s="114"/>
      <c r="G309" s="114"/>
      <c r="H309" s="114"/>
      <c r="I309" s="114"/>
      <c r="J309" s="114"/>
      <c r="K309" s="114"/>
      <c r="L309" s="114"/>
    </row>
    <row r="310" spans="1:12" s="122" customFormat="1" ht="18" customHeight="1" x14ac:dyDescent="0.25">
      <c r="A310" s="175">
        <f t="shared" si="157"/>
        <v>2.2291666666666679</v>
      </c>
      <c r="B310" s="174">
        <f t="shared" si="158"/>
        <v>2.2708333333333348</v>
      </c>
      <c r="C310" s="172">
        <f t="shared" si="159"/>
        <v>2.4375000000000013</v>
      </c>
      <c r="D310" s="186" t="s">
        <v>57</v>
      </c>
      <c r="E310" s="154">
        <v>2.4305555555555556E-2</v>
      </c>
      <c r="F310" s="123"/>
      <c r="G310" s="123"/>
      <c r="H310" s="123"/>
      <c r="I310" s="123"/>
      <c r="J310" s="123"/>
      <c r="K310" s="123"/>
      <c r="L310" s="123"/>
    </row>
    <row r="311" spans="1:12" s="87" customFormat="1" ht="20.25" customHeight="1" x14ac:dyDescent="0.25">
      <c r="A311" s="175">
        <f t="shared" si="157"/>
        <v>2.2534722222222232</v>
      </c>
      <c r="B311" s="174">
        <f t="shared" si="158"/>
        <v>2.2951388888888902</v>
      </c>
      <c r="C311" s="172">
        <f t="shared" si="159"/>
        <v>2.4618055555555567</v>
      </c>
      <c r="D311" s="186" t="s">
        <v>177</v>
      </c>
      <c r="E311" s="154">
        <v>1.7361111111111112E-2</v>
      </c>
      <c r="F311" s="88"/>
      <c r="G311" s="88"/>
      <c r="H311" s="88"/>
      <c r="I311" s="88"/>
      <c r="J311" s="88"/>
      <c r="K311" s="88"/>
      <c r="L311" s="88"/>
    </row>
    <row r="312" spans="1:12" s="113" customFormat="1" ht="18" customHeight="1" x14ac:dyDescent="0.25">
      <c r="A312" s="175">
        <f t="shared" si="157"/>
        <v>2.2708333333333344</v>
      </c>
      <c r="B312" s="174">
        <f t="shared" si="158"/>
        <v>2.3125000000000013</v>
      </c>
      <c r="C312" s="172">
        <f t="shared" si="159"/>
        <v>2.4791666666666679</v>
      </c>
      <c r="D312" s="186" t="s">
        <v>99</v>
      </c>
      <c r="E312" s="154">
        <v>2.0833333333333332E-2</v>
      </c>
      <c r="F312" s="114"/>
      <c r="G312" s="114"/>
      <c r="H312" s="114"/>
      <c r="I312" s="114"/>
      <c r="J312" s="114"/>
      <c r="K312" s="114"/>
      <c r="L312" s="114"/>
    </row>
    <row r="313" spans="1:12" s="136" customFormat="1" ht="18" customHeight="1" x14ac:dyDescent="0.25">
      <c r="A313" s="175">
        <f t="shared" si="157"/>
        <v>2.2916666666666679</v>
      </c>
      <c r="B313" s="174">
        <f t="shared" si="158"/>
        <v>2.3333333333333348</v>
      </c>
      <c r="C313" s="172">
        <f t="shared" si="159"/>
        <v>2.5000000000000013</v>
      </c>
      <c r="D313" s="186" t="s">
        <v>8</v>
      </c>
      <c r="E313" s="154">
        <v>2.0833333333333332E-2</v>
      </c>
      <c r="F313" s="137"/>
      <c r="G313" s="137"/>
      <c r="H313" s="137"/>
      <c r="I313" s="137"/>
      <c r="J313" s="137"/>
      <c r="K313" s="137"/>
      <c r="L313" s="137"/>
    </row>
    <row r="314" spans="1:12" s="113" customFormat="1" ht="18.75" customHeight="1" x14ac:dyDescent="0.25">
      <c r="A314" s="175">
        <f t="shared" si="157"/>
        <v>2.3125000000000013</v>
      </c>
      <c r="B314" s="174">
        <f t="shared" si="158"/>
        <v>2.3541666666666683</v>
      </c>
      <c r="C314" s="172">
        <f t="shared" si="159"/>
        <v>2.5208333333333348</v>
      </c>
      <c r="D314" s="186" t="s">
        <v>103</v>
      </c>
      <c r="E314" s="154">
        <v>1.7361111111111112E-2</v>
      </c>
      <c r="F314" s="114"/>
      <c r="G314" s="114"/>
      <c r="H314" s="114"/>
      <c r="I314" s="114"/>
      <c r="J314" s="114"/>
      <c r="K314" s="114"/>
      <c r="L314" s="114"/>
    </row>
    <row r="315" spans="1:12" s="122" customFormat="1" ht="18.75" customHeight="1" x14ac:dyDescent="0.25">
      <c r="A315" s="175">
        <f t="shared" si="157"/>
        <v>2.3298611111111125</v>
      </c>
      <c r="B315" s="174">
        <f t="shared" si="158"/>
        <v>2.3715277777777795</v>
      </c>
      <c r="C315" s="172">
        <f t="shared" si="159"/>
        <v>2.538194444444446</v>
      </c>
      <c r="D315" s="186" t="s">
        <v>118</v>
      </c>
      <c r="E315" s="154">
        <v>2.7777777777777776E-2</v>
      </c>
      <c r="F315" s="123"/>
      <c r="G315" s="123"/>
      <c r="H315" s="123"/>
      <c r="I315" s="123"/>
      <c r="J315" s="123"/>
      <c r="K315" s="123"/>
      <c r="L315" s="123"/>
    </row>
    <row r="316" spans="1:12" s="113" customFormat="1" ht="18" customHeight="1" x14ac:dyDescent="0.25">
      <c r="A316" s="175">
        <f t="shared" si="157"/>
        <v>2.3576388888888902</v>
      </c>
      <c r="B316" s="174">
        <f t="shared" si="158"/>
        <v>2.3993055555555571</v>
      </c>
      <c r="C316" s="172">
        <f t="shared" si="159"/>
        <v>2.5659722222222237</v>
      </c>
      <c r="D316" s="186" t="s">
        <v>60</v>
      </c>
      <c r="E316" s="154">
        <v>1.3888888888888888E-2</v>
      </c>
      <c r="F316" s="114"/>
      <c r="G316" s="114"/>
      <c r="H316" s="114"/>
      <c r="I316" s="114"/>
      <c r="J316" s="114"/>
      <c r="K316" s="114"/>
      <c r="L316" s="114"/>
    </row>
    <row r="317" spans="1:12" s="113" customFormat="1" ht="19.5" customHeight="1" x14ac:dyDescent="0.25">
      <c r="A317" s="175">
        <f t="shared" si="157"/>
        <v>2.371527777777779</v>
      </c>
      <c r="B317" s="174">
        <f t="shared" si="158"/>
        <v>2.413194444444446</v>
      </c>
      <c r="C317" s="172">
        <f t="shared" si="159"/>
        <v>2.5798611111111125</v>
      </c>
      <c r="D317" s="186" t="s">
        <v>7</v>
      </c>
      <c r="E317" s="154">
        <v>1.7361111111111112E-2</v>
      </c>
      <c r="F317" s="114"/>
      <c r="G317" s="114"/>
      <c r="H317" s="114"/>
      <c r="I317" s="114"/>
      <c r="J317" s="114"/>
    </row>
    <row r="318" spans="1:12" s="87" customFormat="1" ht="18.75" customHeight="1" x14ac:dyDescent="0.25">
      <c r="A318" s="175">
        <f t="shared" si="157"/>
        <v>2.3888888888888902</v>
      </c>
      <c r="B318" s="174">
        <f t="shared" si="158"/>
        <v>2.4305555555555571</v>
      </c>
      <c r="C318" s="172">
        <f t="shared" si="159"/>
        <v>2.5972222222222237</v>
      </c>
      <c r="D318" s="186" t="s">
        <v>76</v>
      </c>
      <c r="E318" s="154">
        <v>2.0833333333333332E-2</v>
      </c>
      <c r="F318" s="88"/>
      <c r="G318" s="88"/>
      <c r="H318" s="88"/>
      <c r="I318" s="88"/>
      <c r="J318" s="88"/>
      <c r="K318" s="88"/>
      <c r="L318" s="88"/>
    </row>
    <row r="319" spans="1:12" s="136" customFormat="1" ht="18" customHeight="1" x14ac:dyDescent="0.25">
      <c r="A319" s="175">
        <f t="shared" si="157"/>
        <v>2.4097222222222237</v>
      </c>
      <c r="B319" s="174">
        <f t="shared" si="158"/>
        <v>2.4513888888888906</v>
      </c>
      <c r="C319" s="172">
        <f t="shared" si="159"/>
        <v>2.6180555555555571</v>
      </c>
      <c r="D319" s="186" t="s">
        <v>77</v>
      </c>
      <c r="E319" s="154">
        <v>1.7361111111111112E-2</v>
      </c>
      <c r="F319" s="137"/>
      <c r="G319" s="137"/>
      <c r="H319" s="137"/>
      <c r="I319" s="137"/>
      <c r="J319" s="137"/>
      <c r="K319" s="137"/>
      <c r="L319" s="137"/>
    </row>
    <row r="320" spans="1:12" s="136" customFormat="1" ht="31.5" x14ac:dyDescent="0.25">
      <c r="A320" s="175">
        <f t="shared" si="157"/>
        <v>2.4270833333333348</v>
      </c>
      <c r="B320" s="174">
        <f t="shared" si="158"/>
        <v>2.4687500000000018</v>
      </c>
      <c r="C320" s="172">
        <f t="shared" si="159"/>
        <v>2.6354166666666683</v>
      </c>
      <c r="D320" s="186" t="s">
        <v>119</v>
      </c>
      <c r="E320" s="154">
        <v>2.0833333333333332E-2</v>
      </c>
      <c r="F320" s="137"/>
      <c r="G320" s="137"/>
      <c r="H320" s="137"/>
      <c r="I320" s="137"/>
      <c r="J320" s="137"/>
      <c r="K320" s="137"/>
      <c r="L320" s="137"/>
    </row>
    <row r="321" spans="1:12" s="136" customFormat="1" ht="19.5" customHeight="1" x14ac:dyDescent="0.25">
      <c r="A321" s="175">
        <f t="shared" si="157"/>
        <v>2.4479166666666683</v>
      </c>
      <c r="B321" s="174">
        <f t="shared" si="158"/>
        <v>2.4895833333333353</v>
      </c>
      <c r="C321" s="172">
        <f t="shared" si="159"/>
        <v>2.6562500000000018</v>
      </c>
      <c r="D321" s="186" t="s">
        <v>144</v>
      </c>
      <c r="E321" s="154">
        <v>1.7361111111111112E-2</v>
      </c>
      <c r="F321" s="137"/>
      <c r="G321" s="137"/>
      <c r="H321" s="137"/>
      <c r="I321" s="137"/>
      <c r="J321" s="137"/>
      <c r="K321" s="137"/>
      <c r="L321" s="137"/>
    </row>
    <row r="322" spans="1:12" s="136" customFormat="1" ht="19.5" customHeight="1" x14ac:dyDescent="0.25">
      <c r="A322" s="175">
        <f t="shared" si="157"/>
        <v>2.4652777777777795</v>
      </c>
      <c r="B322" s="174">
        <f t="shared" si="158"/>
        <v>2.5069444444444464</v>
      </c>
      <c r="C322" s="172">
        <f t="shared" si="159"/>
        <v>2.6736111111111129</v>
      </c>
      <c r="D322" s="186" t="s">
        <v>93</v>
      </c>
      <c r="E322" s="154">
        <v>1.3888888888888888E-2</v>
      </c>
      <c r="F322" s="146"/>
      <c r="G322" s="147"/>
      <c r="H322" s="137"/>
      <c r="I322" s="137"/>
      <c r="J322" s="137"/>
      <c r="K322" s="137"/>
      <c r="L322" s="137"/>
    </row>
    <row r="323" spans="1:12" s="136" customFormat="1" ht="18.75" customHeight="1" x14ac:dyDescent="0.25">
      <c r="A323" s="175">
        <f t="shared" si="157"/>
        <v>2.4791666666666683</v>
      </c>
      <c r="B323" s="174">
        <f t="shared" si="158"/>
        <v>2.5208333333333353</v>
      </c>
      <c r="C323" s="172">
        <f t="shared" si="159"/>
        <v>2.6875000000000018</v>
      </c>
      <c r="D323" s="186" t="s">
        <v>90</v>
      </c>
      <c r="E323" s="209">
        <v>2.0833333333333332E-2</v>
      </c>
      <c r="F323" s="137"/>
      <c r="G323" s="137"/>
      <c r="H323" s="137"/>
      <c r="I323" s="137"/>
      <c r="J323" s="137"/>
      <c r="K323" s="137"/>
      <c r="L323" s="137"/>
    </row>
    <row r="324" spans="1:12" s="136" customFormat="1" ht="18" customHeight="1" x14ac:dyDescent="0.25">
      <c r="A324" s="175">
        <f t="shared" si="157"/>
        <v>2.5000000000000018</v>
      </c>
      <c r="B324" s="174">
        <f t="shared" si="158"/>
        <v>2.5416666666666687</v>
      </c>
      <c r="C324" s="172">
        <f t="shared" si="159"/>
        <v>2.7083333333333353</v>
      </c>
      <c r="D324" s="186" t="s">
        <v>57</v>
      </c>
      <c r="E324" s="209">
        <v>2.4305555555555556E-2</v>
      </c>
      <c r="F324" s="137"/>
      <c r="G324" s="137"/>
      <c r="H324" s="137"/>
      <c r="I324" s="137"/>
      <c r="J324" s="137"/>
      <c r="K324" s="137"/>
      <c r="L324" s="137"/>
    </row>
    <row r="325" spans="1:12" s="136" customFormat="1" ht="18.75" customHeight="1" x14ac:dyDescent="0.25">
      <c r="A325" s="175">
        <f t="shared" si="157"/>
        <v>2.5243055555555571</v>
      </c>
      <c r="B325" s="174">
        <f t="shared" si="158"/>
        <v>2.5659722222222241</v>
      </c>
      <c r="C325" s="172">
        <f t="shared" si="159"/>
        <v>2.7326388888888906</v>
      </c>
      <c r="D325" s="186" t="s">
        <v>177</v>
      </c>
      <c r="E325" s="154">
        <v>1.7361111111111112E-2</v>
      </c>
      <c r="F325" s="137"/>
      <c r="G325" s="137"/>
      <c r="H325" s="137"/>
      <c r="I325" s="137"/>
      <c r="J325" s="137"/>
      <c r="K325" s="137"/>
      <c r="L325" s="137"/>
    </row>
    <row r="326" spans="1:12" s="113" customFormat="1" ht="19.5" customHeight="1" x14ac:dyDescent="0.25">
      <c r="A326" s="175">
        <f t="shared" si="157"/>
        <v>2.5416666666666683</v>
      </c>
      <c r="B326" s="174">
        <f t="shared" si="158"/>
        <v>2.5833333333333353</v>
      </c>
      <c r="C326" s="172">
        <f t="shared" si="159"/>
        <v>2.7500000000000018</v>
      </c>
      <c r="D326" s="186" t="s">
        <v>99</v>
      </c>
      <c r="E326" s="154">
        <v>2.0833333333333332E-2</v>
      </c>
      <c r="F326" s="114"/>
      <c r="G326" s="114"/>
      <c r="H326" s="114"/>
      <c r="I326" s="114"/>
      <c r="J326" s="114"/>
      <c r="K326" s="114"/>
      <c r="L326" s="114"/>
    </row>
    <row r="327" spans="1:12" s="136" customFormat="1" ht="18.75" customHeight="1" x14ac:dyDescent="0.25">
      <c r="A327" s="175">
        <f t="shared" si="157"/>
        <v>2.5625000000000018</v>
      </c>
      <c r="B327" s="174">
        <f t="shared" si="158"/>
        <v>2.6041666666666687</v>
      </c>
      <c r="C327" s="172">
        <f t="shared" si="159"/>
        <v>2.7708333333333353</v>
      </c>
      <c r="D327" s="186" t="s">
        <v>8</v>
      </c>
      <c r="E327" s="154">
        <v>2.0833333333333332E-2</v>
      </c>
      <c r="F327" s="137"/>
      <c r="G327" s="137"/>
      <c r="H327" s="137"/>
      <c r="I327" s="137"/>
      <c r="J327" s="137"/>
      <c r="K327" s="137"/>
      <c r="L327" s="137"/>
    </row>
    <row r="328" spans="1:12" s="136" customFormat="1" ht="18.75" customHeight="1" x14ac:dyDescent="0.25">
      <c r="A328" s="175">
        <f t="shared" si="157"/>
        <v>2.5833333333333353</v>
      </c>
      <c r="B328" s="174">
        <f t="shared" si="158"/>
        <v>2.6250000000000022</v>
      </c>
      <c r="C328" s="172">
        <f t="shared" si="159"/>
        <v>2.7916666666666687</v>
      </c>
      <c r="D328" s="186" t="s">
        <v>87</v>
      </c>
      <c r="E328" s="154">
        <v>4.1666666666666664E-2</v>
      </c>
      <c r="F328" s="137"/>
      <c r="G328" s="137"/>
      <c r="H328" s="137"/>
      <c r="I328" s="137"/>
      <c r="J328" s="137"/>
      <c r="K328" s="137"/>
      <c r="L328" s="137"/>
    </row>
    <row r="329" spans="1:12" s="136" customFormat="1" ht="18.75" customHeight="1" x14ac:dyDescent="0.25">
      <c r="A329" s="175">
        <f t="shared" ref="A329:A334" si="160">C329-$A$1</f>
        <v>2.6250000000000018</v>
      </c>
      <c r="B329" s="201">
        <f t="shared" ref="B329:B334" si="161">C329-$B$1</f>
        <v>2.6666666666666687</v>
      </c>
      <c r="C329" s="199">
        <f t="shared" ref="C329:C334" si="162">C328+E328</f>
        <v>2.8333333333333353</v>
      </c>
      <c r="D329" s="186" t="s">
        <v>72</v>
      </c>
      <c r="E329" s="152">
        <v>6.9444444444444434E-2</v>
      </c>
      <c r="F329" s="137"/>
      <c r="G329" s="137"/>
      <c r="H329" s="137"/>
      <c r="I329" s="137"/>
      <c r="J329" s="137"/>
      <c r="K329" s="137"/>
      <c r="L329" s="137"/>
    </row>
    <row r="330" spans="1:12" s="136" customFormat="1" ht="18" customHeight="1" x14ac:dyDescent="0.25">
      <c r="A330" s="175">
        <f t="shared" si="160"/>
        <v>2.6944444444444464</v>
      </c>
      <c r="B330" s="201">
        <f t="shared" si="161"/>
        <v>2.7361111111111134</v>
      </c>
      <c r="C330" s="199">
        <f t="shared" si="162"/>
        <v>2.9027777777777799</v>
      </c>
      <c r="D330" s="187" t="s">
        <v>183</v>
      </c>
      <c r="E330" s="209">
        <v>3.4722222222222224E-2</v>
      </c>
      <c r="F330" s="137"/>
      <c r="G330" s="137"/>
      <c r="H330" s="137"/>
      <c r="I330" s="137"/>
      <c r="J330" s="137"/>
      <c r="K330" s="137"/>
      <c r="L330" s="137"/>
    </row>
    <row r="331" spans="1:12" s="150" customFormat="1" ht="18.75" customHeight="1" x14ac:dyDescent="0.25">
      <c r="A331" s="175">
        <f t="shared" si="160"/>
        <v>2.7291666666666687</v>
      </c>
      <c r="B331" s="201">
        <f t="shared" si="161"/>
        <v>2.7708333333333357</v>
      </c>
      <c r="C331" s="199">
        <f t="shared" si="162"/>
        <v>2.9375000000000022</v>
      </c>
      <c r="D331" s="186" t="s">
        <v>177</v>
      </c>
      <c r="E331" s="209">
        <v>1.7361111111111112E-2</v>
      </c>
      <c r="F331" s="137"/>
      <c r="G331" s="137"/>
      <c r="H331" s="137"/>
      <c r="I331" s="137"/>
      <c r="J331" s="137"/>
      <c r="K331" s="137"/>
      <c r="L331" s="137"/>
    </row>
    <row r="332" spans="1:12" s="150" customFormat="1" ht="18" customHeight="1" x14ac:dyDescent="0.25">
      <c r="A332" s="175">
        <f t="shared" si="160"/>
        <v>2.7465277777777799</v>
      </c>
      <c r="B332" s="201">
        <f t="shared" si="161"/>
        <v>2.7881944444444469</v>
      </c>
      <c r="C332" s="199">
        <f t="shared" si="162"/>
        <v>2.9548611111111134</v>
      </c>
      <c r="D332" s="186" t="s">
        <v>93</v>
      </c>
      <c r="E332" s="154">
        <v>1.3888888888888888E-2</v>
      </c>
      <c r="F332" s="137"/>
      <c r="G332" s="137"/>
      <c r="H332" s="137"/>
      <c r="I332" s="137"/>
      <c r="J332" s="137"/>
      <c r="K332" s="137"/>
      <c r="L332" s="137"/>
    </row>
    <row r="333" spans="1:12" s="150" customFormat="1" ht="18" customHeight="1" x14ac:dyDescent="0.25">
      <c r="A333" s="175">
        <f t="shared" si="160"/>
        <v>2.7604166666666687</v>
      </c>
      <c r="B333" s="201">
        <f t="shared" si="161"/>
        <v>2.8020833333333357</v>
      </c>
      <c r="C333" s="199">
        <f t="shared" si="162"/>
        <v>2.9687500000000022</v>
      </c>
      <c r="D333" s="186" t="s">
        <v>144</v>
      </c>
      <c r="E333" s="154">
        <v>1.7361111111111112E-2</v>
      </c>
      <c r="F333" s="137"/>
      <c r="G333" s="137"/>
      <c r="H333" s="137"/>
      <c r="I333" s="137"/>
      <c r="J333" s="137"/>
      <c r="K333" s="137"/>
      <c r="L333" s="137"/>
    </row>
    <row r="334" spans="1:12" s="150" customFormat="1" ht="18.75" customHeight="1" thickBot="1" x14ac:dyDescent="0.3">
      <c r="A334" s="175">
        <f t="shared" si="160"/>
        <v>2.7777777777777799</v>
      </c>
      <c r="B334" s="201">
        <f t="shared" si="161"/>
        <v>2.8194444444444469</v>
      </c>
      <c r="C334" s="199">
        <f t="shared" si="162"/>
        <v>2.9861111111111134</v>
      </c>
      <c r="D334" s="186" t="s">
        <v>60</v>
      </c>
      <c r="E334" s="209">
        <v>1.3888888888888888E-2</v>
      </c>
      <c r="F334" s="137"/>
      <c r="G334" s="137"/>
      <c r="H334" s="137"/>
      <c r="I334" s="137"/>
      <c r="J334" s="137"/>
      <c r="K334" s="137"/>
      <c r="L334" s="137"/>
    </row>
    <row r="335" spans="1:12" ht="18" customHeight="1" x14ac:dyDescent="0.25">
      <c r="A335" s="6"/>
      <c r="B335" s="52"/>
      <c r="C335" s="92"/>
      <c r="D335" s="167" t="s">
        <v>199</v>
      </c>
      <c r="E335" s="215"/>
    </row>
    <row r="336" spans="1:12" ht="24.75" customHeight="1" thickBot="1" x14ac:dyDescent="0.3">
      <c r="A336" s="9"/>
      <c r="B336" s="10"/>
      <c r="C336" s="11"/>
      <c r="D336" s="94" t="s">
        <v>12</v>
      </c>
      <c r="E336" s="216"/>
      <c r="F336" s="67"/>
      <c r="G336" s="67"/>
      <c r="H336" s="67"/>
      <c r="I336" s="67"/>
      <c r="J336" s="67"/>
      <c r="K336" s="67"/>
      <c r="L336" s="67"/>
    </row>
    <row r="337" spans="1:12" ht="31.5" x14ac:dyDescent="0.25">
      <c r="A337" s="19">
        <f t="shared" ref="A337" si="163">C337-$A$1</f>
        <v>1.7916666666666667</v>
      </c>
      <c r="B337" s="26">
        <f t="shared" ref="B337" si="164">C337-$B$1</f>
        <v>1.8333333333333333</v>
      </c>
      <c r="C337" s="18">
        <v>2</v>
      </c>
      <c r="D337" s="164" t="s">
        <v>4</v>
      </c>
      <c r="E337" s="83">
        <v>3.472222222222222E-3</v>
      </c>
      <c r="F337" s="67"/>
      <c r="G337" s="67"/>
      <c r="H337" s="67"/>
      <c r="I337" s="67"/>
      <c r="J337" s="67"/>
      <c r="K337" s="67"/>
      <c r="L337" s="67"/>
    </row>
    <row r="338" spans="1:12" s="34" customFormat="1" ht="17.25" customHeight="1" x14ac:dyDescent="0.25">
      <c r="A338" s="70">
        <f t="shared" ref="A338" si="165">C338-$A$1</f>
        <v>1.7951388888888891</v>
      </c>
      <c r="B338" s="71">
        <f t="shared" ref="B338" si="166">C338-$B$1</f>
        <v>1.8368055555555556</v>
      </c>
      <c r="C338" s="69">
        <f>C337+E337</f>
        <v>2.0034722222222223</v>
      </c>
      <c r="D338" s="186" t="s">
        <v>72</v>
      </c>
      <c r="E338" s="152">
        <v>6.5972222222222224E-2</v>
      </c>
      <c r="F338" s="63"/>
      <c r="G338" s="63"/>
      <c r="H338" s="63"/>
      <c r="I338" s="63"/>
      <c r="J338" s="63"/>
      <c r="K338" s="57"/>
      <c r="L338" s="57"/>
    </row>
    <row r="339" spans="1:12" s="104" customFormat="1" ht="19.5" customHeight="1" x14ac:dyDescent="0.25">
      <c r="A339" s="139">
        <f t="shared" ref="A339:A353" si="167">C339-$A$1</f>
        <v>1.8611111111111114</v>
      </c>
      <c r="B339" s="140">
        <f t="shared" ref="B339:B353" si="168">C339-$B$1</f>
        <v>1.9027777777777779</v>
      </c>
      <c r="C339" s="151">
        <f t="shared" ref="C339:C353" si="169">C338+E338</f>
        <v>2.0694444444444446</v>
      </c>
      <c r="D339" s="186" t="s">
        <v>133</v>
      </c>
      <c r="E339" s="148">
        <v>2.4305555555555556E-2</v>
      </c>
      <c r="F339" s="105"/>
      <c r="G339" s="105"/>
      <c r="H339" s="105"/>
      <c r="I339" s="105"/>
      <c r="J339" s="105"/>
      <c r="K339" s="105"/>
      <c r="L339" s="105"/>
    </row>
    <row r="340" spans="1:12" s="66" customFormat="1" ht="18.75" customHeight="1" x14ac:dyDescent="0.25">
      <c r="A340" s="139">
        <f t="shared" si="167"/>
        <v>1.8854166666666667</v>
      </c>
      <c r="B340" s="140">
        <f t="shared" si="168"/>
        <v>1.9270833333333333</v>
      </c>
      <c r="C340" s="151">
        <f t="shared" si="169"/>
        <v>2.09375</v>
      </c>
      <c r="D340" s="186" t="s">
        <v>84</v>
      </c>
      <c r="E340" s="154">
        <v>2.0833333333333332E-2</v>
      </c>
      <c r="F340" s="67"/>
      <c r="G340" s="67"/>
      <c r="H340" s="67"/>
      <c r="I340" s="67"/>
      <c r="J340" s="67"/>
      <c r="K340" s="67"/>
      <c r="L340" s="67"/>
    </row>
    <row r="341" spans="1:12" s="113" customFormat="1" ht="17.25" customHeight="1" x14ac:dyDescent="0.25">
      <c r="A341" s="139">
        <f t="shared" si="167"/>
        <v>1.9062500000000002</v>
      </c>
      <c r="B341" s="140">
        <f t="shared" si="168"/>
        <v>1.9479166666666667</v>
      </c>
      <c r="C341" s="151">
        <f t="shared" si="169"/>
        <v>2.1145833333333335</v>
      </c>
      <c r="D341" s="186" t="s">
        <v>78</v>
      </c>
      <c r="E341" s="154">
        <v>2.7777777777777776E-2</v>
      </c>
      <c r="F341" s="114"/>
      <c r="G341" s="114"/>
      <c r="H341" s="114"/>
      <c r="I341" s="114"/>
      <c r="J341" s="114"/>
      <c r="K341" s="114"/>
      <c r="L341" s="114"/>
    </row>
    <row r="342" spans="1:12" s="122" customFormat="1" ht="19.5" customHeight="1" x14ac:dyDescent="0.25">
      <c r="A342" s="139">
        <f t="shared" si="167"/>
        <v>1.9340277777777779</v>
      </c>
      <c r="B342" s="140">
        <f t="shared" si="168"/>
        <v>1.9756944444444444</v>
      </c>
      <c r="C342" s="151">
        <f t="shared" si="169"/>
        <v>2.1423611111111112</v>
      </c>
      <c r="D342" s="186" t="s">
        <v>135</v>
      </c>
      <c r="E342" s="154">
        <v>1.7361111111111112E-2</v>
      </c>
      <c r="F342" s="123"/>
      <c r="G342" s="123"/>
      <c r="H342" s="123"/>
      <c r="I342" s="123"/>
      <c r="J342" s="123"/>
      <c r="K342" s="123"/>
      <c r="L342" s="123"/>
    </row>
    <row r="343" spans="1:12" s="122" customFormat="1" ht="19.5" customHeight="1" x14ac:dyDescent="0.25">
      <c r="A343" s="139">
        <f t="shared" si="167"/>
        <v>1.9513888888888891</v>
      </c>
      <c r="B343" s="140">
        <f t="shared" si="168"/>
        <v>1.9930555555555556</v>
      </c>
      <c r="C343" s="151">
        <f t="shared" si="169"/>
        <v>2.1597222222222223</v>
      </c>
      <c r="D343" s="131" t="s">
        <v>32</v>
      </c>
      <c r="E343" s="154">
        <v>2.0833333333333332E-2</v>
      </c>
      <c r="F343" s="123"/>
      <c r="G343" s="123"/>
      <c r="H343" s="123"/>
      <c r="I343" s="123"/>
      <c r="J343" s="123"/>
      <c r="K343" s="123"/>
      <c r="L343" s="123"/>
    </row>
    <row r="344" spans="1:12" s="122" customFormat="1" ht="18" customHeight="1" x14ac:dyDescent="0.25">
      <c r="A344" s="139">
        <f t="shared" si="167"/>
        <v>1.9722222222222225</v>
      </c>
      <c r="B344" s="140">
        <f t="shared" si="168"/>
        <v>2.0138888888888893</v>
      </c>
      <c r="C344" s="151">
        <f t="shared" si="169"/>
        <v>2.1805555555555558</v>
      </c>
      <c r="D344" s="186" t="s">
        <v>100</v>
      </c>
      <c r="E344" s="154">
        <v>2.0833333333333332E-2</v>
      </c>
      <c r="F344" s="123"/>
      <c r="G344" s="123"/>
      <c r="H344" s="123"/>
      <c r="I344" s="123"/>
      <c r="J344" s="123"/>
      <c r="K344" s="123"/>
      <c r="L344" s="123"/>
    </row>
    <row r="345" spans="1:12" s="113" customFormat="1" ht="19.5" customHeight="1" x14ac:dyDescent="0.25">
      <c r="A345" s="139">
        <f t="shared" si="167"/>
        <v>1.993055555555556</v>
      </c>
      <c r="B345" s="140">
        <f t="shared" si="168"/>
        <v>2.0347222222222228</v>
      </c>
      <c r="C345" s="151">
        <f t="shared" si="169"/>
        <v>2.2013888888888893</v>
      </c>
      <c r="D345" s="186" t="s">
        <v>60</v>
      </c>
      <c r="E345" s="154">
        <v>1.0416666666666666E-2</v>
      </c>
      <c r="F345" s="114"/>
      <c r="G345" s="114"/>
      <c r="H345" s="114"/>
      <c r="I345" s="114"/>
      <c r="J345" s="114"/>
      <c r="K345" s="114"/>
      <c r="L345" s="114"/>
    </row>
    <row r="346" spans="1:12" s="136" customFormat="1" ht="18" customHeight="1" x14ac:dyDescent="0.25">
      <c r="A346" s="139">
        <f t="shared" si="167"/>
        <v>2.0034722222222223</v>
      </c>
      <c r="B346" s="140">
        <f t="shared" si="168"/>
        <v>2.0451388888888893</v>
      </c>
      <c r="C346" s="151">
        <f t="shared" si="169"/>
        <v>2.2118055555555558</v>
      </c>
      <c r="D346" s="186" t="s">
        <v>53</v>
      </c>
      <c r="E346" s="154">
        <v>1.7361111111111112E-2</v>
      </c>
      <c r="F346" s="137"/>
      <c r="G346" s="137"/>
      <c r="H346" s="137"/>
      <c r="I346" s="137"/>
      <c r="J346" s="137"/>
      <c r="K346" s="137"/>
      <c r="L346" s="137"/>
    </row>
    <row r="347" spans="1:12" s="122" customFormat="1" ht="19.5" customHeight="1" x14ac:dyDescent="0.25">
      <c r="A347" s="139">
        <f t="shared" si="167"/>
        <v>2.0208333333333335</v>
      </c>
      <c r="B347" s="140">
        <f t="shared" si="168"/>
        <v>2.0625000000000004</v>
      </c>
      <c r="C347" s="151">
        <f t="shared" si="169"/>
        <v>2.229166666666667</v>
      </c>
      <c r="D347" s="186" t="s">
        <v>54</v>
      </c>
      <c r="E347" s="154">
        <v>2.4305555555555556E-2</v>
      </c>
      <c r="F347" s="123"/>
      <c r="G347" s="123"/>
      <c r="H347" s="123"/>
      <c r="I347" s="123"/>
      <c r="J347" s="123"/>
      <c r="K347" s="123"/>
      <c r="L347" s="123"/>
    </row>
    <row r="348" spans="1:12" s="122" customFormat="1" ht="19.5" customHeight="1" x14ac:dyDescent="0.25">
      <c r="A348" s="139">
        <f t="shared" si="167"/>
        <v>2.0451388888888888</v>
      </c>
      <c r="B348" s="140">
        <f t="shared" si="168"/>
        <v>2.0868055555555558</v>
      </c>
      <c r="C348" s="151">
        <f t="shared" si="169"/>
        <v>2.2534722222222223</v>
      </c>
      <c r="D348" s="186" t="s">
        <v>56</v>
      </c>
      <c r="E348" s="154">
        <v>1.7361111111111112E-2</v>
      </c>
      <c r="F348" s="123"/>
      <c r="G348" s="123"/>
      <c r="H348" s="123"/>
      <c r="I348" s="123"/>
      <c r="J348" s="123"/>
      <c r="K348" s="123"/>
      <c r="L348" s="123"/>
    </row>
    <row r="349" spans="1:12" s="122" customFormat="1" ht="19.5" customHeight="1" x14ac:dyDescent="0.25">
      <c r="A349" s="139">
        <f t="shared" si="167"/>
        <v>2.0625</v>
      </c>
      <c r="B349" s="140">
        <f t="shared" si="168"/>
        <v>2.104166666666667</v>
      </c>
      <c r="C349" s="151">
        <f t="shared" si="169"/>
        <v>2.2708333333333335</v>
      </c>
      <c r="D349" s="186" t="s">
        <v>180</v>
      </c>
      <c r="E349" s="184">
        <v>6.25E-2</v>
      </c>
      <c r="F349" s="194"/>
      <c r="G349" s="195" t="s">
        <v>191</v>
      </c>
      <c r="H349" s="123"/>
      <c r="I349" s="123"/>
      <c r="J349" s="123"/>
      <c r="K349" s="123"/>
      <c r="L349" s="123"/>
    </row>
    <row r="350" spans="1:12" s="136" customFormat="1" ht="18" customHeight="1" x14ac:dyDescent="0.25">
      <c r="A350" s="139">
        <f t="shared" si="167"/>
        <v>2.125</v>
      </c>
      <c r="B350" s="140">
        <f t="shared" si="168"/>
        <v>2.166666666666667</v>
      </c>
      <c r="C350" s="151">
        <f t="shared" si="169"/>
        <v>2.3333333333333335</v>
      </c>
      <c r="D350" s="186" t="s">
        <v>31</v>
      </c>
      <c r="E350" s="154">
        <v>2.4305555555555556E-2</v>
      </c>
      <c r="F350" s="137"/>
      <c r="G350" s="137"/>
      <c r="H350" s="137"/>
      <c r="I350" s="137"/>
      <c r="J350" s="137"/>
      <c r="K350" s="137"/>
      <c r="L350" s="137"/>
    </row>
    <row r="351" spans="1:12" s="113" customFormat="1" ht="18.75" customHeight="1" x14ac:dyDescent="0.25">
      <c r="A351" s="139">
        <f t="shared" si="167"/>
        <v>2.1493055555555554</v>
      </c>
      <c r="B351" s="140">
        <f t="shared" si="168"/>
        <v>2.1909722222222223</v>
      </c>
      <c r="C351" s="151">
        <f t="shared" si="169"/>
        <v>2.3576388888888888</v>
      </c>
      <c r="D351" s="186" t="s">
        <v>135</v>
      </c>
      <c r="E351" s="154">
        <v>1.7361111111111112E-2</v>
      </c>
      <c r="F351" s="114"/>
      <c r="G351" s="114"/>
      <c r="H351" s="114"/>
      <c r="I351" s="114"/>
      <c r="J351" s="114"/>
      <c r="K351" s="114"/>
      <c r="L351" s="114"/>
    </row>
    <row r="352" spans="1:12" s="113" customFormat="1" ht="18" customHeight="1" x14ac:dyDescent="0.25">
      <c r="A352" s="139">
        <f t="shared" si="167"/>
        <v>2.1666666666666665</v>
      </c>
      <c r="B352" s="140">
        <f t="shared" si="168"/>
        <v>2.2083333333333335</v>
      </c>
      <c r="C352" s="151">
        <f t="shared" si="169"/>
        <v>2.375</v>
      </c>
      <c r="D352" s="186" t="s">
        <v>87</v>
      </c>
      <c r="E352" s="154">
        <v>4.1666666666666664E-2</v>
      </c>
      <c r="F352" s="114"/>
      <c r="G352" s="114"/>
      <c r="H352" s="114"/>
      <c r="I352" s="114"/>
      <c r="J352" s="114"/>
      <c r="K352" s="114"/>
      <c r="L352" s="114"/>
    </row>
    <row r="353" spans="1:12" s="122" customFormat="1" ht="18" customHeight="1" x14ac:dyDescent="0.25">
      <c r="A353" s="139">
        <f t="shared" si="167"/>
        <v>2.208333333333333</v>
      </c>
      <c r="B353" s="140">
        <f t="shared" si="168"/>
        <v>2.25</v>
      </c>
      <c r="C353" s="151">
        <f t="shared" si="169"/>
        <v>2.4166666666666665</v>
      </c>
      <c r="D353" s="186" t="s">
        <v>90</v>
      </c>
      <c r="E353" s="154">
        <v>2.4305555555555556E-2</v>
      </c>
      <c r="F353" s="123"/>
      <c r="G353" s="123"/>
      <c r="H353" s="123"/>
      <c r="I353" s="123"/>
      <c r="J353" s="123"/>
      <c r="K353" s="123"/>
      <c r="L353" s="123"/>
    </row>
    <row r="354" spans="1:12" s="150" customFormat="1" ht="19.5" customHeight="1" x14ac:dyDescent="0.25">
      <c r="A354" s="139">
        <f t="shared" ref="A354:A356" si="170">C354-$A$1</f>
        <v>2.2326388888888884</v>
      </c>
      <c r="B354" s="140">
        <f t="shared" ref="B354:B356" si="171">C354-$B$1</f>
        <v>2.2743055555555554</v>
      </c>
      <c r="C354" s="169">
        <f t="shared" ref="C354:C357" si="172">C353+E353</f>
        <v>2.4409722222222219</v>
      </c>
      <c r="D354" s="186" t="s">
        <v>84</v>
      </c>
      <c r="E354" s="154">
        <v>2.0833333333333332E-2</v>
      </c>
      <c r="F354" s="137"/>
      <c r="G354" s="137"/>
      <c r="H354" s="137"/>
      <c r="I354" s="137"/>
      <c r="J354" s="137"/>
      <c r="K354" s="137"/>
      <c r="L354" s="137"/>
    </row>
    <row r="355" spans="1:12" s="113" customFormat="1" ht="18" customHeight="1" x14ac:dyDescent="0.25">
      <c r="A355" s="139">
        <f t="shared" si="170"/>
        <v>2.2534722222222219</v>
      </c>
      <c r="B355" s="140">
        <f t="shared" si="171"/>
        <v>2.2951388888888888</v>
      </c>
      <c r="C355" s="169">
        <f t="shared" si="172"/>
        <v>2.4618055555555554</v>
      </c>
      <c r="D355" s="186" t="s">
        <v>133</v>
      </c>
      <c r="E355" s="154">
        <v>2.4305555555555556E-2</v>
      </c>
      <c r="F355" s="114"/>
      <c r="G355" s="114"/>
      <c r="H355" s="114"/>
      <c r="I355" s="114"/>
      <c r="J355" s="114"/>
    </row>
    <row r="356" spans="1:12" s="104" customFormat="1" ht="19.5" customHeight="1" x14ac:dyDescent="0.25">
      <c r="A356" s="139">
        <f t="shared" si="170"/>
        <v>2.2777777777777772</v>
      </c>
      <c r="B356" s="140">
        <f t="shared" si="171"/>
        <v>2.3194444444444442</v>
      </c>
      <c r="C356" s="169">
        <f t="shared" si="172"/>
        <v>2.4861111111111107</v>
      </c>
      <c r="D356" s="186" t="s">
        <v>134</v>
      </c>
      <c r="E356" s="154">
        <v>1.7361111111111112E-2</v>
      </c>
      <c r="F356" s="105"/>
      <c r="G356" s="105"/>
      <c r="H356" s="105"/>
      <c r="I356" s="105"/>
      <c r="J356" s="105"/>
      <c r="K356" s="105"/>
      <c r="L356" s="105"/>
    </row>
    <row r="357" spans="1:12" s="66" customFormat="1" ht="18.75" customHeight="1" x14ac:dyDescent="0.25">
      <c r="A357" s="139">
        <f t="shared" ref="A357" si="173">C357-$A$1</f>
        <v>2.2951388888888884</v>
      </c>
      <c r="B357" s="140">
        <f t="shared" ref="B357" si="174">C357-$B$1</f>
        <v>2.3368055555555554</v>
      </c>
      <c r="C357" s="169">
        <f t="shared" si="172"/>
        <v>2.5034722222222219</v>
      </c>
      <c r="D357" s="131" t="s">
        <v>32</v>
      </c>
      <c r="E357" s="154">
        <v>2.0833333333333332E-2</v>
      </c>
      <c r="F357" s="67"/>
      <c r="G357" s="67"/>
      <c r="H357" s="67"/>
      <c r="I357" s="67"/>
      <c r="J357" s="67"/>
      <c r="K357" s="67"/>
      <c r="L357" s="67"/>
    </row>
    <row r="358" spans="1:12" s="136" customFormat="1" ht="18.75" customHeight="1" x14ac:dyDescent="0.25">
      <c r="A358" s="139">
        <f t="shared" ref="A358:A366" si="175">C358-$A$1</f>
        <v>2.3159722222222219</v>
      </c>
      <c r="B358" s="140">
        <f t="shared" ref="B358:B366" si="176">C358-$B$1</f>
        <v>2.3576388888888888</v>
      </c>
      <c r="C358" s="169">
        <f t="shared" ref="C358:C366" si="177">C357+E357</f>
        <v>2.5243055555555554</v>
      </c>
      <c r="D358" s="186" t="s">
        <v>59</v>
      </c>
      <c r="E358" s="154">
        <v>3.125E-2</v>
      </c>
      <c r="F358" s="137"/>
      <c r="G358" s="137"/>
      <c r="H358" s="137"/>
      <c r="I358" s="137"/>
      <c r="J358" s="137"/>
      <c r="K358" s="137"/>
      <c r="L358" s="137"/>
    </row>
    <row r="359" spans="1:12" s="136" customFormat="1" ht="18.75" customHeight="1" x14ac:dyDescent="0.25">
      <c r="A359" s="139">
        <f t="shared" si="175"/>
        <v>2.3472222222222219</v>
      </c>
      <c r="B359" s="140">
        <f t="shared" si="176"/>
        <v>2.3888888888888888</v>
      </c>
      <c r="C359" s="169">
        <f t="shared" si="177"/>
        <v>2.5555555555555554</v>
      </c>
      <c r="D359" s="186" t="s">
        <v>100</v>
      </c>
      <c r="E359" s="154">
        <v>2.4305555555555556E-2</v>
      </c>
      <c r="F359" s="137"/>
      <c r="G359" s="137"/>
      <c r="H359" s="137"/>
      <c r="I359" s="137"/>
      <c r="J359" s="137"/>
      <c r="K359" s="137"/>
      <c r="L359" s="137"/>
    </row>
    <row r="360" spans="1:12" s="113" customFormat="1" ht="17.25" customHeight="1" x14ac:dyDescent="0.25">
      <c r="A360" s="139">
        <f t="shared" si="175"/>
        <v>2.3715277777777772</v>
      </c>
      <c r="B360" s="140">
        <f t="shared" si="176"/>
        <v>2.4131944444444442</v>
      </c>
      <c r="C360" s="169">
        <f t="shared" si="177"/>
        <v>2.5798611111111107</v>
      </c>
      <c r="D360" s="186" t="s">
        <v>53</v>
      </c>
      <c r="E360" s="154">
        <v>2.0833333333333332E-2</v>
      </c>
      <c r="F360" s="114"/>
      <c r="G360" s="114"/>
      <c r="H360" s="114"/>
      <c r="I360" s="114"/>
      <c r="J360" s="114"/>
      <c r="K360" s="114"/>
      <c r="L360" s="114"/>
    </row>
    <row r="361" spans="1:12" s="122" customFormat="1" ht="18" customHeight="1" x14ac:dyDescent="0.25">
      <c r="A361" s="139">
        <f t="shared" si="175"/>
        <v>2.3923611111111107</v>
      </c>
      <c r="B361" s="140">
        <f t="shared" si="176"/>
        <v>2.4340277777777777</v>
      </c>
      <c r="C361" s="169">
        <f t="shared" si="177"/>
        <v>2.6006944444444442</v>
      </c>
      <c r="D361" s="186" t="s">
        <v>54</v>
      </c>
      <c r="E361" s="154">
        <v>2.4305555555555556E-2</v>
      </c>
      <c r="F361" s="123"/>
      <c r="G361" s="123"/>
      <c r="H361" s="123"/>
      <c r="I361" s="123"/>
      <c r="J361" s="123"/>
      <c r="K361" s="123"/>
      <c r="L361" s="123"/>
    </row>
    <row r="362" spans="1:12" s="136" customFormat="1" ht="18" customHeight="1" x14ac:dyDescent="0.25">
      <c r="A362" s="139">
        <f t="shared" si="175"/>
        <v>2.4166666666666661</v>
      </c>
      <c r="B362" s="140">
        <f t="shared" si="176"/>
        <v>2.458333333333333</v>
      </c>
      <c r="C362" s="169">
        <f t="shared" si="177"/>
        <v>2.6249999999999996</v>
      </c>
      <c r="D362" s="186" t="s">
        <v>135</v>
      </c>
      <c r="E362" s="154">
        <v>1.7361111111111112E-2</v>
      </c>
      <c r="F362" s="137"/>
      <c r="G362" s="137"/>
      <c r="H362" s="137"/>
      <c r="I362" s="137"/>
      <c r="J362" s="137"/>
      <c r="K362" s="137"/>
      <c r="L362" s="137"/>
    </row>
    <row r="363" spans="1:12" s="136" customFormat="1" ht="17.25" customHeight="1" x14ac:dyDescent="0.25">
      <c r="A363" s="139">
        <f t="shared" si="175"/>
        <v>2.4340277777777772</v>
      </c>
      <c r="B363" s="140">
        <f t="shared" si="176"/>
        <v>2.4756944444444442</v>
      </c>
      <c r="C363" s="169">
        <f t="shared" si="177"/>
        <v>2.6423611111111107</v>
      </c>
      <c r="D363" s="186" t="s">
        <v>56</v>
      </c>
      <c r="E363" s="154">
        <v>1.7361111111111112E-2</v>
      </c>
      <c r="F363" s="137"/>
      <c r="G363" s="137"/>
      <c r="H363" s="137"/>
      <c r="I363" s="137"/>
      <c r="J363" s="137"/>
      <c r="K363" s="137"/>
      <c r="L363" s="137"/>
    </row>
    <row r="364" spans="1:12" s="136" customFormat="1" ht="18.75" customHeight="1" x14ac:dyDescent="0.25">
      <c r="A364" s="139">
        <f t="shared" si="175"/>
        <v>2.4513888888888884</v>
      </c>
      <c r="B364" s="140">
        <f t="shared" si="176"/>
        <v>2.4930555555555554</v>
      </c>
      <c r="C364" s="169">
        <f t="shared" si="177"/>
        <v>2.6597222222222219</v>
      </c>
      <c r="D364" s="186" t="s">
        <v>13</v>
      </c>
      <c r="E364" s="154">
        <v>2.0833333333333332E-2</v>
      </c>
      <c r="F364" s="137"/>
      <c r="G364" s="137"/>
      <c r="H364" s="137"/>
      <c r="I364" s="137"/>
      <c r="J364" s="137"/>
      <c r="K364" s="137"/>
      <c r="L364" s="137"/>
    </row>
    <row r="365" spans="1:12" s="136" customFormat="1" ht="18" customHeight="1" x14ac:dyDescent="0.25">
      <c r="A365" s="139">
        <f t="shared" si="175"/>
        <v>2.4722222222222219</v>
      </c>
      <c r="B365" s="140">
        <f t="shared" si="176"/>
        <v>2.5138888888888888</v>
      </c>
      <c r="C365" s="169">
        <f t="shared" si="177"/>
        <v>2.6805555555555554</v>
      </c>
      <c r="D365" s="186" t="s">
        <v>93</v>
      </c>
      <c r="E365" s="154">
        <v>6.9444444444444441E-3</v>
      </c>
      <c r="F365" s="137"/>
      <c r="G365" s="137"/>
      <c r="H365" s="137"/>
      <c r="I365" s="137"/>
      <c r="J365" s="137"/>
      <c r="K365" s="137"/>
      <c r="L365" s="137"/>
    </row>
    <row r="366" spans="1:12" s="136" customFormat="1" ht="18" customHeight="1" x14ac:dyDescent="0.25">
      <c r="A366" s="139">
        <f t="shared" si="175"/>
        <v>2.4791666666666665</v>
      </c>
      <c r="B366" s="140">
        <f t="shared" si="176"/>
        <v>2.5208333333333335</v>
      </c>
      <c r="C366" s="169">
        <f t="shared" si="177"/>
        <v>2.6875</v>
      </c>
      <c r="D366" s="186" t="s">
        <v>97</v>
      </c>
      <c r="E366" s="129">
        <v>2.0833333333333332E-2</v>
      </c>
      <c r="F366" s="137"/>
      <c r="G366" s="137"/>
      <c r="H366" s="137"/>
      <c r="I366" s="137"/>
      <c r="J366" s="137"/>
      <c r="K366" s="137"/>
      <c r="L366" s="137"/>
    </row>
    <row r="367" spans="1:12" s="136" customFormat="1" ht="19.5" customHeight="1" x14ac:dyDescent="0.25">
      <c r="A367" s="173">
        <f t="shared" ref="A367:A375" si="178">C367-$A$1</f>
        <v>2.5</v>
      </c>
      <c r="B367" s="174">
        <f t="shared" ref="B367:B375" si="179">C367-$B$1</f>
        <v>2.541666666666667</v>
      </c>
      <c r="C367" s="172">
        <f t="shared" ref="C367:C375" si="180">C366+E366</f>
        <v>2.7083333333333335</v>
      </c>
      <c r="D367" s="186" t="s">
        <v>90</v>
      </c>
      <c r="E367" s="154">
        <v>2.4305555555555556E-2</v>
      </c>
      <c r="F367" s="137"/>
      <c r="G367" s="137"/>
      <c r="H367" s="137"/>
      <c r="I367" s="137"/>
      <c r="J367" s="137"/>
      <c r="K367" s="137"/>
      <c r="L367" s="137"/>
    </row>
    <row r="368" spans="1:12" s="136" customFormat="1" ht="18" customHeight="1" x14ac:dyDescent="0.25">
      <c r="A368" s="173">
        <f t="shared" si="178"/>
        <v>2.5243055555555554</v>
      </c>
      <c r="B368" s="174">
        <f t="shared" si="179"/>
        <v>2.5659722222222223</v>
      </c>
      <c r="C368" s="172">
        <f t="shared" si="180"/>
        <v>2.7326388888888888</v>
      </c>
      <c r="D368" s="186" t="s">
        <v>84</v>
      </c>
      <c r="E368" s="154">
        <v>2.0833333333333332E-2</v>
      </c>
      <c r="F368" s="137"/>
      <c r="G368" s="137"/>
      <c r="H368" s="137"/>
      <c r="I368" s="137"/>
      <c r="J368" s="137"/>
      <c r="K368" s="137"/>
      <c r="L368" s="137"/>
    </row>
    <row r="369" spans="1:12" s="150" customFormat="1" ht="19.5" customHeight="1" x14ac:dyDescent="0.25">
      <c r="A369" s="173">
        <f t="shared" si="178"/>
        <v>2.5451388888888888</v>
      </c>
      <c r="B369" s="174">
        <f t="shared" si="179"/>
        <v>2.5868055555555558</v>
      </c>
      <c r="C369" s="172">
        <f t="shared" si="180"/>
        <v>2.7534722222222223</v>
      </c>
      <c r="D369" s="186" t="s">
        <v>133</v>
      </c>
      <c r="E369" s="154">
        <v>2.4305555555555556E-2</v>
      </c>
      <c r="F369" s="137"/>
      <c r="G369" s="137"/>
      <c r="H369" s="137"/>
      <c r="I369" s="137"/>
      <c r="J369" s="137"/>
      <c r="K369" s="137"/>
      <c r="L369" s="137"/>
    </row>
    <row r="370" spans="1:12" s="136" customFormat="1" ht="17.25" customHeight="1" x14ac:dyDescent="0.25">
      <c r="A370" s="173">
        <f t="shared" si="178"/>
        <v>2.5694444444444442</v>
      </c>
      <c r="B370" s="174">
        <f t="shared" si="179"/>
        <v>2.6111111111111112</v>
      </c>
      <c r="C370" s="172">
        <f t="shared" si="180"/>
        <v>2.7777777777777777</v>
      </c>
      <c r="D370" s="186" t="s">
        <v>31</v>
      </c>
      <c r="E370" s="154">
        <v>2.4305555555555556E-2</v>
      </c>
      <c r="F370" s="137"/>
      <c r="G370" s="137"/>
      <c r="H370" s="137"/>
      <c r="I370" s="137"/>
      <c r="J370" s="137"/>
      <c r="K370" s="137"/>
      <c r="L370" s="137"/>
    </row>
    <row r="371" spans="1:12" s="136" customFormat="1" ht="18.75" customHeight="1" x14ac:dyDescent="0.25">
      <c r="A371" s="173">
        <f t="shared" si="178"/>
        <v>2.5937499999999996</v>
      </c>
      <c r="B371" s="174">
        <f t="shared" si="179"/>
        <v>2.6354166666666665</v>
      </c>
      <c r="C371" s="172">
        <f t="shared" si="180"/>
        <v>2.802083333333333</v>
      </c>
      <c r="D371" s="186" t="s">
        <v>5</v>
      </c>
      <c r="E371" s="154">
        <v>2.0833333333333332E-2</v>
      </c>
      <c r="F371" s="137"/>
      <c r="G371" s="137"/>
      <c r="H371" s="137"/>
      <c r="I371" s="137"/>
      <c r="J371" s="137"/>
      <c r="K371" s="137"/>
      <c r="L371" s="137"/>
    </row>
    <row r="372" spans="1:12" s="136" customFormat="1" ht="18" customHeight="1" x14ac:dyDescent="0.25">
      <c r="A372" s="173">
        <f t="shared" si="178"/>
        <v>2.614583333333333</v>
      </c>
      <c r="B372" s="174">
        <f t="shared" si="179"/>
        <v>2.65625</v>
      </c>
      <c r="C372" s="172">
        <f t="shared" si="180"/>
        <v>2.8229166666666665</v>
      </c>
      <c r="D372" s="186" t="s">
        <v>87</v>
      </c>
      <c r="E372" s="154">
        <v>4.1666666666666664E-2</v>
      </c>
      <c r="F372" s="137"/>
      <c r="G372" s="137"/>
      <c r="H372" s="137"/>
      <c r="I372" s="137"/>
      <c r="J372" s="137"/>
      <c r="K372" s="137"/>
      <c r="L372" s="137"/>
    </row>
    <row r="373" spans="1:12" s="50" customFormat="1" ht="17.25" customHeight="1" x14ac:dyDescent="0.25">
      <c r="A373" s="173">
        <f t="shared" si="178"/>
        <v>2.6562499999999996</v>
      </c>
      <c r="B373" s="174">
        <f t="shared" si="179"/>
        <v>2.6979166666666665</v>
      </c>
      <c r="C373" s="172">
        <f t="shared" si="180"/>
        <v>2.864583333333333</v>
      </c>
      <c r="D373" s="186" t="s">
        <v>72</v>
      </c>
      <c r="E373" s="112">
        <v>6.9444444444444434E-2</v>
      </c>
      <c r="F373" s="67"/>
      <c r="G373" s="63"/>
      <c r="H373" s="63"/>
      <c r="I373" s="63"/>
      <c r="J373" s="63"/>
      <c r="K373" s="57"/>
      <c r="L373" s="57"/>
    </row>
    <row r="374" spans="1:12" s="136" customFormat="1" ht="18" customHeight="1" x14ac:dyDescent="0.25">
      <c r="A374" s="173">
        <f t="shared" si="178"/>
        <v>2.7256944444444442</v>
      </c>
      <c r="B374" s="174">
        <f t="shared" si="179"/>
        <v>2.7673611111111112</v>
      </c>
      <c r="C374" s="172">
        <f t="shared" si="180"/>
        <v>2.9340277777777777</v>
      </c>
      <c r="D374" s="186" t="s">
        <v>135</v>
      </c>
      <c r="E374" s="154">
        <v>1.7361111111111112E-2</v>
      </c>
      <c r="F374" s="137"/>
      <c r="G374" s="137"/>
      <c r="H374" s="137"/>
      <c r="I374" s="137"/>
      <c r="J374" s="137"/>
      <c r="K374" s="137"/>
      <c r="L374" s="137"/>
    </row>
    <row r="375" spans="1:12" s="150" customFormat="1" ht="19.5" customHeight="1" x14ac:dyDescent="0.25">
      <c r="A375" s="173">
        <f t="shared" si="178"/>
        <v>2.7430555555555554</v>
      </c>
      <c r="B375" s="174">
        <f t="shared" si="179"/>
        <v>2.7847222222222223</v>
      </c>
      <c r="C375" s="172">
        <f t="shared" si="180"/>
        <v>2.9513888888888888</v>
      </c>
      <c r="D375" s="186" t="s">
        <v>134</v>
      </c>
      <c r="E375" s="154">
        <v>2.0833333333333332E-2</v>
      </c>
      <c r="F375" s="137"/>
      <c r="G375" s="137"/>
      <c r="H375" s="137"/>
      <c r="I375" s="137"/>
      <c r="J375" s="137"/>
      <c r="K375" s="137"/>
      <c r="L375" s="137"/>
    </row>
    <row r="376" spans="1:12" s="136" customFormat="1" ht="18.75" customHeight="1" x14ac:dyDescent="0.25">
      <c r="A376" s="139">
        <f t="shared" ref="A376:A377" si="181">C376-$A$1</f>
        <v>2.7638888888888888</v>
      </c>
      <c r="B376" s="140">
        <f t="shared" ref="B376:B377" si="182">C376-$B$1</f>
        <v>2.8055555555555558</v>
      </c>
      <c r="C376" s="169">
        <f t="shared" ref="C376:C377" si="183">C375+E375</f>
        <v>2.9722222222222223</v>
      </c>
      <c r="D376" s="186" t="s">
        <v>93</v>
      </c>
      <c r="E376" s="154">
        <v>1.3888888888888888E-2</v>
      </c>
      <c r="F376" s="137"/>
      <c r="G376" s="137"/>
      <c r="H376" s="137"/>
      <c r="I376" s="137"/>
      <c r="J376" s="137"/>
      <c r="K376" s="137"/>
      <c r="L376" s="137"/>
    </row>
    <row r="377" spans="1:12" s="136" customFormat="1" ht="18.75" customHeight="1" thickBot="1" x14ac:dyDescent="0.3">
      <c r="A377" s="132">
        <f t="shared" si="181"/>
        <v>2.7777777777777777</v>
      </c>
      <c r="B377" s="133">
        <f t="shared" si="182"/>
        <v>2.8194444444444446</v>
      </c>
      <c r="C377" s="134">
        <f t="shared" si="183"/>
        <v>2.9861111111111112</v>
      </c>
      <c r="D377" s="185" t="s">
        <v>60</v>
      </c>
      <c r="E377" s="135">
        <v>1.0416666666666666E-2</v>
      </c>
      <c r="F377" s="137"/>
      <c r="G377" s="137"/>
      <c r="H377" s="137"/>
      <c r="I377" s="137"/>
      <c r="J377" s="137"/>
      <c r="K377" s="137"/>
      <c r="L377" s="137"/>
    </row>
    <row r="378" spans="1:12" x14ac:dyDescent="0.25">
      <c r="A378" s="2"/>
      <c r="B378" s="2"/>
      <c r="C378" s="123"/>
    </row>
    <row r="379" spans="1:12" x14ac:dyDescent="0.25">
      <c r="A379" s="2"/>
      <c r="B379" s="2"/>
      <c r="C379" s="2"/>
      <c r="F379"/>
      <c r="G379"/>
      <c r="H379"/>
      <c r="I379"/>
      <c r="J379"/>
      <c r="K379"/>
      <c r="L379"/>
    </row>
  </sheetData>
  <autoFilter ref="A7:E377"/>
  <mergeCells count="1">
    <mergeCell ref="E335:E3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7"/>
  <sheetViews>
    <sheetView tabSelected="1" topLeftCell="C2" zoomScaleNormal="100" workbookViewId="0">
      <selection activeCell="E22" sqref="E22"/>
    </sheetView>
  </sheetViews>
  <sheetFormatPr defaultRowHeight="15" x14ac:dyDescent="0.25"/>
  <cols>
    <col min="1" max="1" width="6.85546875" hidden="1" customWidth="1"/>
    <col min="2" max="2" width="7.28515625" hidden="1" customWidth="1"/>
    <col min="3" max="3" width="7.85546875" style="48" customWidth="1"/>
    <col min="4" max="4" width="8.28515625" hidden="1" customWidth="1"/>
    <col min="5" max="5" width="81.7109375" style="137" customWidth="1"/>
    <col min="6" max="6" width="9.140625" style="78"/>
  </cols>
  <sheetData>
    <row r="1" spans="1:13" ht="30" hidden="1" customHeight="1" x14ac:dyDescent="0.25">
      <c r="A1" s="1">
        <v>0.20833333333333334</v>
      </c>
      <c r="B1" s="1">
        <v>0.16666666666666666</v>
      </c>
      <c r="C1" s="1">
        <v>0.125</v>
      </c>
      <c r="D1" s="1">
        <v>0</v>
      </c>
    </row>
    <row r="2" spans="1:13" ht="15.75" x14ac:dyDescent="0.25">
      <c r="A2" s="3"/>
      <c r="B2" s="3"/>
      <c r="C2" s="3"/>
      <c r="D2" s="4"/>
      <c r="E2" s="188"/>
      <c r="F2" s="79"/>
    </row>
    <row r="3" spans="1:13" ht="15.75" x14ac:dyDescent="0.25">
      <c r="A3" s="3"/>
      <c r="B3" s="5"/>
      <c r="C3" s="5"/>
      <c r="D3" s="4"/>
      <c r="E3" s="189"/>
      <c r="F3" s="79"/>
    </row>
    <row r="4" spans="1:13" ht="15.75" x14ac:dyDescent="0.25">
      <c r="A4" s="3"/>
      <c r="B4" s="5"/>
      <c r="C4" s="5"/>
      <c r="D4" s="4"/>
      <c r="E4" s="190"/>
      <c r="F4" s="79"/>
    </row>
    <row r="5" spans="1:13" ht="14.25" customHeight="1" x14ac:dyDescent="0.25">
      <c r="A5" s="3"/>
      <c r="B5" s="5"/>
      <c r="C5" s="5"/>
      <c r="D5" s="4"/>
      <c r="E5" s="190"/>
      <c r="F5" s="79"/>
    </row>
    <row r="6" spans="1:13" s="50" customFormat="1" ht="14.25" customHeight="1" thickBot="1" x14ac:dyDescent="0.3">
      <c r="A6" s="3"/>
      <c r="B6" s="5"/>
      <c r="C6" s="5"/>
      <c r="D6" s="28"/>
      <c r="E6" s="190"/>
      <c r="F6" s="79"/>
    </row>
    <row r="7" spans="1:13" ht="22.5" customHeight="1" thickBot="1" x14ac:dyDescent="0.3">
      <c r="A7" s="23" t="s">
        <v>0</v>
      </c>
      <c r="B7" s="14" t="s">
        <v>1</v>
      </c>
      <c r="C7" s="15" t="s">
        <v>15</v>
      </c>
      <c r="D7" s="24" t="s">
        <v>10</v>
      </c>
      <c r="E7" s="193" t="s">
        <v>215</v>
      </c>
      <c r="F7" s="86" t="s">
        <v>2</v>
      </c>
      <c r="G7" s="51"/>
      <c r="H7" s="51"/>
      <c r="I7" s="51"/>
      <c r="J7" s="51"/>
      <c r="K7" s="51"/>
      <c r="L7" s="51"/>
      <c r="M7" s="51"/>
    </row>
    <row r="8" spans="1:13" ht="16.5" customHeight="1" x14ac:dyDescent="0.25">
      <c r="A8" s="21"/>
      <c r="B8" s="22"/>
      <c r="C8" s="49"/>
      <c r="D8" s="221" t="s">
        <v>200</v>
      </c>
      <c r="E8" s="221"/>
      <c r="F8" s="222"/>
      <c r="G8" s="51"/>
      <c r="H8" s="51"/>
      <c r="I8" s="51"/>
      <c r="J8" s="51"/>
      <c r="K8" s="51"/>
      <c r="L8" s="51"/>
      <c r="M8" s="51"/>
    </row>
    <row r="9" spans="1:13" s="97" customFormat="1" ht="16.5" customHeight="1" thickBot="1" x14ac:dyDescent="0.3">
      <c r="A9" s="21"/>
      <c r="B9" s="44"/>
      <c r="C9" s="44"/>
      <c r="D9" s="223"/>
      <c r="E9" s="223"/>
      <c r="F9" s="224"/>
      <c r="G9" s="98"/>
      <c r="H9" s="98"/>
      <c r="I9" s="98"/>
      <c r="J9" s="98"/>
      <c r="K9" s="98"/>
      <c r="L9" s="98"/>
      <c r="M9" s="98"/>
    </row>
    <row r="10" spans="1:13" ht="18.75" customHeight="1" x14ac:dyDescent="0.25">
      <c r="A10" s="19">
        <f t="shared" ref="A10" si="0">D10-$A$1</f>
        <v>1.7916666666666667</v>
      </c>
      <c r="B10" s="26">
        <f t="shared" ref="B10" si="1">D10-$B$1</f>
        <v>1.8333333333333333</v>
      </c>
      <c r="C10" s="26">
        <f t="shared" ref="C10" si="2">D10-$C$1</f>
        <v>1.875</v>
      </c>
      <c r="D10" s="18">
        <v>2</v>
      </c>
      <c r="E10" s="164" t="s">
        <v>11</v>
      </c>
      <c r="F10" s="119">
        <v>3.472222222222222E-3</v>
      </c>
      <c r="G10" s="51"/>
      <c r="H10" s="51"/>
      <c r="I10" s="51"/>
      <c r="J10" s="51"/>
      <c r="K10" s="51"/>
      <c r="L10" s="51"/>
      <c r="M10" s="51"/>
    </row>
    <row r="11" spans="1:13" s="87" customFormat="1" ht="18" customHeight="1" x14ac:dyDescent="0.25">
      <c r="A11" s="107">
        <f t="shared" ref="A11" si="3">D11-$A$1</f>
        <v>1.7951388888888891</v>
      </c>
      <c r="B11" s="108">
        <f t="shared" ref="B11" si="4">D11-$B$1</f>
        <v>1.8368055555555556</v>
      </c>
      <c r="C11" s="108">
        <f t="shared" ref="C11" si="5">D11-$C$1</f>
        <v>1.8784722222222223</v>
      </c>
      <c r="D11" s="106">
        <f>D10+F10</f>
        <v>2.0034722222222223</v>
      </c>
      <c r="E11" s="186" t="s">
        <v>67</v>
      </c>
      <c r="F11" s="176">
        <v>2.4305555555555556E-2</v>
      </c>
      <c r="G11" s="88"/>
      <c r="H11" s="88"/>
      <c r="I11" s="88"/>
      <c r="J11" s="88"/>
      <c r="K11" s="88"/>
      <c r="L11" s="88"/>
      <c r="M11" s="88"/>
    </row>
    <row r="12" spans="1:13" s="87" customFormat="1" ht="18" customHeight="1" x14ac:dyDescent="0.25">
      <c r="A12" s="173">
        <f t="shared" ref="A12:A40" si="6">D12-$A$1</f>
        <v>1.8194444444444444</v>
      </c>
      <c r="B12" s="174">
        <f t="shared" ref="B12:B40" si="7">D12-$B$1</f>
        <v>1.8611111111111109</v>
      </c>
      <c r="C12" s="174">
        <f t="shared" ref="C12:C40" si="8">D12-$C$1</f>
        <v>1.9027777777777777</v>
      </c>
      <c r="D12" s="172">
        <f t="shared" ref="D12:D40" si="9">D11+F11</f>
        <v>2.0277777777777777</v>
      </c>
      <c r="E12" s="186" t="s">
        <v>48</v>
      </c>
      <c r="F12" s="176">
        <v>1.7361111111111112E-2</v>
      </c>
      <c r="G12" s="88"/>
      <c r="H12" s="88"/>
      <c r="I12" s="88"/>
      <c r="J12" s="88"/>
      <c r="K12" s="88"/>
      <c r="L12" s="88"/>
      <c r="M12" s="88"/>
    </row>
    <row r="13" spans="1:13" s="87" customFormat="1" ht="18" customHeight="1" x14ac:dyDescent="0.25">
      <c r="A13" s="173">
        <f t="shared" si="6"/>
        <v>1.8368055555555556</v>
      </c>
      <c r="B13" s="174">
        <f t="shared" si="7"/>
        <v>1.8784722222222221</v>
      </c>
      <c r="C13" s="174">
        <f t="shared" si="8"/>
        <v>1.9201388888888888</v>
      </c>
      <c r="D13" s="172">
        <f t="shared" si="9"/>
        <v>2.0451388888888888</v>
      </c>
      <c r="E13" s="186" t="s">
        <v>36</v>
      </c>
      <c r="F13" s="176">
        <v>1.7361111111111112E-2</v>
      </c>
      <c r="G13" s="88"/>
      <c r="H13" s="88"/>
      <c r="I13" s="88"/>
      <c r="J13" s="88"/>
      <c r="K13" s="88"/>
      <c r="L13" s="88"/>
      <c r="M13" s="88"/>
    </row>
    <row r="14" spans="1:13" s="87" customFormat="1" ht="18" customHeight="1" x14ac:dyDescent="0.25">
      <c r="A14" s="173">
        <f t="shared" si="6"/>
        <v>1.8541666666666667</v>
      </c>
      <c r="B14" s="174">
        <f t="shared" si="7"/>
        <v>1.8958333333333333</v>
      </c>
      <c r="C14" s="174">
        <f t="shared" si="8"/>
        <v>1.9375</v>
      </c>
      <c r="D14" s="172">
        <f t="shared" si="9"/>
        <v>2.0625</v>
      </c>
      <c r="E14" s="186" t="s">
        <v>41</v>
      </c>
      <c r="F14" s="176">
        <v>2.0833333333333332E-2</v>
      </c>
      <c r="G14" s="88"/>
      <c r="H14" s="88"/>
      <c r="I14" s="88"/>
      <c r="J14" s="88"/>
      <c r="K14" s="88"/>
      <c r="L14" s="88"/>
      <c r="M14" s="88"/>
    </row>
    <row r="15" spans="1:13" s="150" customFormat="1" ht="18" customHeight="1" x14ac:dyDescent="0.25">
      <c r="A15" s="173">
        <f t="shared" si="6"/>
        <v>1.8750000000000002</v>
      </c>
      <c r="B15" s="174">
        <f t="shared" si="7"/>
        <v>1.9166666666666667</v>
      </c>
      <c r="C15" s="174">
        <f t="shared" si="8"/>
        <v>1.9583333333333335</v>
      </c>
      <c r="D15" s="172">
        <f t="shared" si="9"/>
        <v>2.0833333333333335</v>
      </c>
      <c r="E15" s="186" t="s">
        <v>81</v>
      </c>
      <c r="F15" s="176">
        <v>2.0833333333333332E-2</v>
      </c>
      <c r="G15" s="137"/>
      <c r="H15" s="137"/>
      <c r="I15" s="137"/>
      <c r="J15" s="137"/>
      <c r="K15" s="137"/>
      <c r="L15" s="137"/>
      <c r="M15" s="137"/>
    </row>
    <row r="16" spans="1:13" s="122" customFormat="1" ht="18" customHeight="1" x14ac:dyDescent="0.25">
      <c r="A16" s="173">
        <f t="shared" si="6"/>
        <v>1.8958333333333337</v>
      </c>
      <c r="B16" s="174">
        <f t="shared" si="7"/>
        <v>1.9375000000000002</v>
      </c>
      <c r="C16" s="174">
        <f t="shared" si="8"/>
        <v>1.979166666666667</v>
      </c>
      <c r="D16" s="172">
        <f t="shared" si="9"/>
        <v>2.104166666666667</v>
      </c>
      <c r="E16" s="186" t="s">
        <v>143</v>
      </c>
      <c r="F16" s="176">
        <v>1.7361111111111112E-2</v>
      </c>
      <c r="G16" s="123"/>
      <c r="H16" s="123"/>
      <c r="I16" s="123"/>
      <c r="J16" s="123"/>
      <c r="K16" s="123"/>
      <c r="L16" s="123"/>
      <c r="M16" s="123"/>
    </row>
    <row r="17" spans="1:13" s="122" customFormat="1" ht="18" customHeight="1" x14ac:dyDescent="0.25">
      <c r="A17" s="173">
        <f t="shared" si="6"/>
        <v>1.9131944444444449</v>
      </c>
      <c r="B17" s="174">
        <f t="shared" si="7"/>
        <v>1.9548611111111114</v>
      </c>
      <c r="C17" s="174">
        <f t="shared" si="8"/>
        <v>1.9965277777777781</v>
      </c>
      <c r="D17" s="172">
        <f t="shared" si="9"/>
        <v>2.1215277777777781</v>
      </c>
      <c r="E17" s="186" t="s">
        <v>94</v>
      </c>
      <c r="F17" s="176">
        <v>6.9444444444444441E-3</v>
      </c>
      <c r="G17" s="123"/>
      <c r="H17" s="123"/>
      <c r="I17" s="123"/>
      <c r="J17" s="123"/>
      <c r="K17" s="123"/>
      <c r="L17" s="123"/>
      <c r="M17" s="123"/>
    </row>
    <row r="18" spans="1:13" s="150" customFormat="1" ht="18" customHeight="1" x14ac:dyDescent="0.25">
      <c r="A18" s="173">
        <f t="shared" si="6"/>
        <v>1.9201388888888895</v>
      </c>
      <c r="B18" s="174">
        <f t="shared" si="7"/>
        <v>1.961805555555556</v>
      </c>
      <c r="C18" s="174">
        <f t="shared" si="8"/>
        <v>2.0034722222222228</v>
      </c>
      <c r="D18" s="172">
        <f t="shared" si="9"/>
        <v>2.1284722222222228</v>
      </c>
      <c r="E18" s="186" t="s">
        <v>63</v>
      </c>
      <c r="F18" s="176">
        <v>1.0416666666666666E-2</v>
      </c>
      <c r="G18" s="137"/>
      <c r="H18" s="137"/>
      <c r="I18" s="137"/>
      <c r="J18" s="137"/>
      <c r="K18" s="137"/>
      <c r="L18" s="137"/>
      <c r="M18" s="137"/>
    </row>
    <row r="19" spans="1:13" s="122" customFormat="1" ht="18" customHeight="1" x14ac:dyDescent="0.25">
      <c r="A19" s="173">
        <f t="shared" si="6"/>
        <v>1.930555555555556</v>
      </c>
      <c r="B19" s="174">
        <f t="shared" si="7"/>
        <v>1.9722222222222225</v>
      </c>
      <c r="C19" s="174">
        <f t="shared" si="8"/>
        <v>2.0138888888888893</v>
      </c>
      <c r="D19" s="172">
        <f t="shared" si="9"/>
        <v>2.1388888888888893</v>
      </c>
      <c r="E19" s="186" t="s">
        <v>38</v>
      </c>
      <c r="F19" s="176">
        <v>1.7361111111111112E-2</v>
      </c>
      <c r="G19" s="123"/>
      <c r="H19" s="123"/>
      <c r="I19" s="123"/>
      <c r="J19" s="123"/>
      <c r="K19" s="123"/>
      <c r="L19" s="123"/>
      <c r="M19" s="123"/>
    </row>
    <row r="20" spans="1:13" s="122" customFormat="1" ht="18" customHeight="1" x14ac:dyDescent="0.25">
      <c r="A20" s="173">
        <f t="shared" si="6"/>
        <v>1.9479166666666672</v>
      </c>
      <c r="B20" s="174">
        <f t="shared" si="7"/>
        <v>1.9895833333333337</v>
      </c>
      <c r="C20" s="174">
        <f t="shared" si="8"/>
        <v>2.0312500000000004</v>
      </c>
      <c r="D20" s="172">
        <f t="shared" si="9"/>
        <v>2.1562500000000004</v>
      </c>
      <c r="E20" s="186" t="s">
        <v>83</v>
      </c>
      <c r="F20" s="176">
        <v>2.0833333333333332E-2</v>
      </c>
      <c r="G20" s="123"/>
      <c r="H20" s="123"/>
      <c r="I20" s="123"/>
      <c r="J20" s="123"/>
      <c r="K20" s="123"/>
      <c r="L20" s="123"/>
      <c r="M20" s="123"/>
    </row>
    <row r="21" spans="1:13" s="87" customFormat="1" ht="18" customHeight="1" x14ac:dyDescent="0.25">
      <c r="A21" s="173">
        <f t="shared" si="6"/>
        <v>1.9687500000000007</v>
      </c>
      <c r="B21" s="174">
        <f t="shared" si="7"/>
        <v>2.0104166666666674</v>
      </c>
      <c r="C21" s="174">
        <f t="shared" si="8"/>
        <v>2.0520833333333339</v>
      </c>
      <c r="D21" s="172">
        <f t="shared" si="9"/>
        <v>2.1770833333333339</v>
      </c>
      <c r="E21" s="186" t="s">
        <v>91</v>
      </c>
      <c r="F21" s="176">
        <v>2.4305555555555556E-2</v>
      </c>
      <c r="G21" s="88"/>
      <c r="H21" s="88"/>
      <c r="I21" s="88"/>
      <c r="J21" s="88"/>
      <c r="K21" s="88"/>
      <c r="L21" s="88"/>
      <c r="M21" s="88"/>
    </row>
    <row r="22" spans="1:13" s="87" customFormat="1" ht="18" customHeight="1" x14ac:dyDescent="0.25">
      <c r="A22" s="173">
        <f t="shared" si="6"/>
        <v>1.993055555555556</v>
      </c>
      <c r="B22" s="174">
        <f t="shared" si="7"/>
        <v>2.0347222222222228</v>
      </c>
      <c r="C22" s="174">
        <f t="shared" si="8"/>
        <v>2.0763888888888893</v>
      </c>
      <c r="D22" s="172">
        <f t="shared" si="9"/>
        <v>2.2013888888888893</v>
      </c>
      <c r="E22" s="186" t="s">
        <v>80</v>
      </c>
      <c r="F22" s="176">
        <v>1.7361111111111112E-2</v>
      </c>
      <c r="G22" s="88"/>
      <c r="H22" s="88"/>
      <c r="I22" s="88"/>
      <c r="J22" s="88"/>
      <c r="K22" s="88"/>
      <c r="L22" s="88"/>
      <c r="M22" s="88"/>
    </row>
    <row r="23" spans="1:13" s="87" customFormat="1" ht="18" customHeight="1" x14ac:dyDescent="0.25">
      <c r="A23" s="173">
        <f t="shared" si="6"/>
        <v>2.010416666666667</v>
      </c>
      <c r="B23" s="174">
        <f t="shared" si="7"/>
        <v>2.0520833333333339</v>
      </c>
      <c r="C23" s="174">
        <f t="shared" si="8"/>
        <v>2.0937500000000004</v>
      </c>
      <c r="D23" s="172">
        <f t="shared" si="9"/>
        <v>2.2187500000000004</v>
      </c>
      <c r="E23" s="186" t="s">
        <v>102</v>
      </c>
      <c r="F23" s="129">
        <v>1.7361111111111112E-2</v>
      </c>
      <c r="G23" s="88"/>
      <c r="H23" s="88"/>
      <c r="I23" s="88"/>
      <c r="J23" s="88"/>
      <c r="K23" s="88"/>
      <c r="L23" s="88"/>
      <c r="M23" s="88"/>
    </row>
    <row r="24" spans="1:13" s="122" customFormat="1" ht="18" customHeight="1" x14ac:dyDescent="0.25">
      <c r="A24" s="173">
        <f t="shared" si="6"/>
        <v>2.0277777777777781</v>
      </c>
      <c r="B24" s="174">
        <f t="shared" si="7"/>
        <v>2.0694444444444451</v>
      </c>
      <c r="C24" s="174">
        <f t="shared" si="8"/>
        <v>2.1111111111111116</v>
      </c>
      <c r="D24" s="172">
        <f t="shared" si="9"/>
        <v>2.2361111111111116</v>
      </c>
      <c r="E24" s="186" t="s">
        <v>47</v>
      </c>
      <c r="F24" s="176">
        <v>2.0833333333333332E-2</v>
      </c>
      <c r="G24" s="123"/>
      <c r="H24" s="123"/>
      <c r="I24" s="123"/>
      <c r="J24" s="123"/>
      <c r="K24" s="123"/>
      <c r="L24" s="123"/>
      <c r="M24" s="123"/>
    </row>
    <row r="25" spans="1:13" s="122" customFormat="1" ht="18" customHeight="1" x14ac:dyDescent="0.25">
      <c r="A25" s="173">
        <f t="shared" si="6"/>
        <v>2.0486111111111116</v>
      </c>
      <c r="B25" s="174">
        <f t="shared" si="7"/>
        <v>2.0902777777777786</v>
      </c>
      <c r="C25" s="174">
        <f t="shared" si="8"/>
        <v>2.1319444444444451</v>
      </c>
      <c r="D25" s="172">
        <f t="shared" si="9"/>
        <v>2.2569444444444451</v>
      </c>
      <c r="E25" s="186" t="s">
        <v>63</v>
      </c>
      <c r="F25" s="176">
        <v>1.3888888888888888E-2</v>
      </c>
      <c r="G25" s="123"/>
      <c r="H25" s="123"/>
      <c r="I25" s="123"/>
      <c r="J25" s="123"/>
      <c r="K25" s="123"/>
      <c r="L25" s="123"/>
      <c r="M25" s="123"/>
    </row>
    <row r="26" spans="1:13" s="122" customFormat="1" ht="18" customHeight="1" x14ac:dyDescent="0.25">
      <c r="A26" s="173">
        <f t="shared" si="6"/>
        <v>2.0625000000000004</v>
      </c>
      <c r="B26" s="174">
        <f t="shared" si="7"/>
        <v>2.1041666666666674</v>
      </c>
      <c r="C26" s="174">
        <f t="shared" si="8"/>
        <v>2.1458333333333339</v>
      </c>
      <c r="D26" s="172">
        <f t="shared" si="9"/>
        <v>2.2708333333333339</v>
      </c>
      <c r="E26" s="187" t="s">
        <v>181</v>
      </c>
      <c r="F26" s="152">
        <v>6.25E-2</v>
      </c>
      <c r="G26" s="123"/>
      <c r="H26" s="123"/>
      <c r="I26" s="123"/>
      <c r="J26" s="123"/>
      <c r="K26" s="123"/>
      <c r="L26" s="123"/>
      <c r="M26" s="123"/>
    </row>
    <row r="27" spans="1:13" s="36" customFormat="1" ht="18" customHeight="1" x14ac:dyDescent="0.25">
      <c r="A27" s="173">
        <f t="shared" si="6"/>
        <v>2.1250000000000004</v>
      </c>
      <c r="B27" s="174">
        <f t="shared" si="7"/>
        <v>2.1666666666666674</v>
      </c>
      <c r="C27" s="174">
        <f t="shared" si="8"/>
        <v>2.2083333333333339</v>
      </c>
      <c r="D27" s="172">
        <f t="shared" si="9"/>
        <v>2.3333333333333339</v>
      </c>
      <c r="E27" s="186" t="s">
        <v>67</v>
      </c>
      <c r="F27" s="176">
        <v>2.4305555555555556E-2</v>
      </c>
      <c r="G27" s="51"/>
      <c r="H27" s="51"/>
      <c r="I27" s="51"/>
      <c r="J27" s="51"/>
      <c r="K27" s="51"/>
      <c r="L27" s="51"/>
      <c r="M27" s="51"/>
    </row>
    <row r="28" spans="1:13" s="87" customFormat="1" ht="18.75" customHeight="1" x14ac:dyDescent="0.25">
      <c r="A28" s="173">
        <f t="shared" si="6"/>
        <v>2.1493055555555558</v>
      </c>
      <c r="B28" s="174">
        <f t="shared" si="7"/>
        <v>2.1909722222222228</v>
      </c>
      <c r="C28" s="174">
        <f t="shared" si="8"/>
        <v>2.2326388888888893</v>
      </c>
      <c r="D28" s="172">
        <f t="shared" si="9"/>
        <v>2.3576388888888893</v>
      </c>
      <c r="E28" s="186" t="s">
        <v>48</v>
      </c>
      <c r="F28" s="176">
        <v>1.7361111111111112E-2</v>
      </c>
      <c r="G28" s="88"/>
      <c r="H28" s="88"/>
      <c r="I28" s="88"/>
      <c r="J28" s="88"/>
      <c r="K28" s="88"/>
      <c r="L28" s="88"/>
      <c r="M28" s="88"/>
    </row>
    <row r="29" spans="1:13" s="87" customFormat="1" ht="18.75" customHeight="1" x14ac:dyDescent="0.25">
      <c r="A29" s="173">
        <f t="shared" si="6"/>
        <v>2.166666666666667</v>
      </c>
      <c r="B29" s="174">
        <f t="shared" si="7"/>
        <v>2.2083333333333339</v>
      </c>
      <c r="C29" s="174">
        <f t="shared" si="8"/>
        <v>2.2500000000000004</v>
      </c>
      <c r="D29" s="172">
        <f t="shared" si="9"/>
        <v>2.3750000000000004</v>
      </c>
      <c r="E29" s="186" t="s">
        <v>36</v>
      </c>
      <c r="F29" s="176">
        <v>1.7361111111111112E-2</v>
      </c>
      <c r="G29" s="88"/>
      <c r="H29" s="88"/>
      <c r="I29" s="88"/>
      <c r="J29" s="88"/>
      <c r="K29" s="88"/>
      <c r="L29" s="88"/>
      <c r="M29" s="88"/>
    </row>
    <row r="30" spans="1:13" s="36" customFormat="1" ht="18" customHeight="1" x14ac:dyDescent="0.25">
      <c r="A30" s="173">
        <f t="shared" si="6"/>
        <v>2.1840277777777781</v>
      </c>
      <c r="B30" s="174">
        <f t="shared" si="7"/>
        <v>2.2256944444444451</v>
      </c>
      <c r="C30" s="174">
        <f t="shared" si="8"/>
        <v>2.2673611111111116</v>
      </c>
      <c r="D30" s="172">
        <f t="shared" si="9"/>
        <v>2.3923611111111116</v>
      </c>
      <c r="E30" s="186" t="s">
        <v>41</v>
      </c>
      <c r="F30" s="176">
        <v>2.0833333333333332E-2</v>
      </c>
      <c r="G30" s="51"/>
      <c r="H30" s="51"/>
      <c r="I30" s="51"/>
      <c r="J30" s="51"/>
      <c r="K30" s="51"/>
      <c r="L30" s="51"/>
      <c r="M30" s="51"/>
    </row>
    <row r="31" spans="1:13" s="32" customFormat="1" ht="18" customHeight="1" x14ac:dyDescent="0.25">
      <c r="A31" s="173">
        <f t="shared" si="6"/>
        <v>2.2048611111111116</v>
      </c>
      <c r="B31" s="174">
        <f t="shared" si="7"/>
        <v>2.2465277777777786</v>
      </c>
      <c r="C31" s="174">
        <f t="shared" si="8"/>
        <v>2.2881944444444451</v>
      </c>
      <c r="D31" s="172">
        <f t="shared" si="9"/>
        <v>2.4131944444444451</v>
      </c>
      <c r="E31" s="186" t="s">
        <v>81</v>
      </c>
      <c r="F31" s="176">
        <v>1.7361111111111112E-2</v>
      </c>
      <c r="G31" s="51"/>
      <c r="H31" s="51"/>
      <c r="I31" s="51"/>
      <c r="J31" s="51"/>
      <c r="K31" s="51"/>
      <c r="L31" s="51"/>
      <c r="M31" s="51"/>
    </row>
    <row r="32" spans="1:13" s="97" customFormat="1" ht="18" customHeight="1" x14ac:dyDescent="0.25">
      <c r="A32" s="173">
        <f t="shared" si="6"/>
        <v>2.2222222222222228</v>
      </c>
      <c r="B32" s="174">
        <f t="shared" si="7"/>
        <v>2.2638888888888897</v>
      </c>
      <c r="C32" s="174">
        <f t="shared" si="8"/>
        <v>2.3055555555555562</v>
      </c>
      <c r="D32" s="172">
        <f t="shared" si="9"/>
        <v>2.4305555555555562</v>
      </c>
      <c r="E32" s="186" t="s">
        <v>143</v>
      </c>
      <c r="F32" s="176">
        <v>1.7361111111111112E-2</v>
      </c>
      <c r="G32" s="98"/>
      <c r="H32" s="98"/>
      <c r="I32" s="98"/>
      <c r="J32" s="98"/>
      <c r="K32" s="98"/>
      <c r="L32" s="98"/>
      <c r="M32" s="98"/>
    </row>
    <row r="33" spans="1:13" s="97" customFormat="1" ht="18" customHeight="1" x14ac:dyDescent="0.25">
      <c r="A33" s="173">
        <f t="shared" si="6"/>
        <v>2.2395833333333339</v>
      </c>
      <c r="B33" s="174">
        <f t="shared" si="7"/>
        <v>2.2812500000000009</v>
      </c>
      <c r="C33" s="174">
        <f t="shared" si="8"/>
        <v>2.3229166666666674</v>
      </c>
      <c r="D33" s="172">
        <f t="shared" si="9"/>
        <v>2.4479166666666674</v>
      </c>
      <c r="E33" s="186" t="s">
        <v>94</v>
      </c>
      <c r="F33" s="176">
        <v>1.7361111111111112E-2</v>
      </c>
      <c r="G33" s="98"/>
      <c r="H33" s="98"/>
      <c r="I33" s="98"/>
      <c r="J33" s="98"/>
      <c r="K33" s="98"/>
      <c r="L33" s="98"/>
      <c r="M33" s="98"/>
    </row>
    <row r="34" spans="1:13" s="97" customFormat="1" ht="18" customHeight="1" x14ac:dyDescent="0.25">
      <c r="A34" s="173">
        <f t="shared" si="6"/>
        <v>2.2569444444444451</v>
      </c>
      <c r="B34" s="174">
        <f t="shared" si="7"/>
        <v>2.298611111111112</v>
      </c>
      <c r="C34" s="174">
        <f t="shared" si="8"/>
        <v>2.3402777777777786</v>
      </c>
      <c r="D34" s="172">
        <f t="shared" si="9"/>
        <v>2.4652777777777786</v>
      </c>
      <c r="E34" s="186" t="s">
        <v>63</v>
      </c>
      <c r="F34" s="176">
        <v>1.3888888888888888E-2</v>
      </c>
      <c r="G34" s="98"/>
      <c r="H34" s="98"/>
      <c r="I34" s="98"/>
      <c r="J34" s="98"/>
      <c r="K34" s="98"/>
      <c r="L34" s="98"/>
      <c r="M34" s="98"/>
    </row>
    <row r="35" spans="1:13" s="104" customFormat="1" ht="18" customHeight="1" x14ac:dyDescent="0.25">
      <c r="A35" s="173">
        <f t="shared" si="6"/>
        <v>2.2708333333333339</v>
      </c>
      <c r="B35" s="174">
        <f t="shared" si="7"/>
        <v>2.3125000000000009</v>
      </c>
      <c r="C35" s="174">
        <f t="shared" si="8"/>
        <v>2.3541666666666674</v>
      </c>
      <c r="D35" s="172">
        <f t="shared" si="9"/>
        <v>2.4791666666666674</v>
      </c>
      <c r="E35" s="186" t="s">
        <v>38</v>
      </c>
      <c r="F35" s="176">
        <v>1.7361111111111112E-2</v>
      </c>
      <c r="G35" s="105"/>
      <c r="H35" s="105"/>
      <c r="I35" s="105"/>
      <c r="J35" s="105"/>
      <c r="K35" s="105"/>
      <c r="L35" s="105"/>
      <c r="M35" s="105"/>
    </row>
    <row r="36" spans="1:13" s="97" customFormat="1" ht="18" customHeight="1" x14ac:dyDescent="0.25">
      <c r="A36" s="173">
        <f t="shared" si="6"/>
        <v>2.2881944444444451</v>
      </c>
      <c r="B36" s="174">
        <f t="shared" si="7"/>
        <v>2.329861111111112</v>
      </c>
      <c r="C36" s="174">
        <f t="shared" si="8"/>
        <v>2.3715277777777786</v>
      </c>
      <c r="D36" s="172">
        <f t="shared" si="9"/>
        <v>2.4965277777777786</v>
      </c>
      <c r="E36" s="186" t="s">
        <v>83</v>
      </c>
      <c r="F36" s="176">
        <v>2.0833333333333332E-2</v>
      </c>
      <c r="G36" s="98"/>
      <c r="H36" s="98"/>
      <c r="I36" s="98"/>
      <c r="J36" s="98"/>
      <c r="K36" s="98"/>
      <c r="L36" s="98"/>
      <c r="M36" s="98"/>
    </row>
    <row r="37" spans="1:13" s="97" customFormat="1" ht="18" customHeight="1" x14ac:dyDescent="0.25">
      <c r="A37" s="173">
        <f t="shared" si="6"/>
        <v>2.3090277777777786</v>
      </c>
      <c r="B37" s="174">
        <f t="shared" si="7"/>
        <v>2.3506944444444455</v>
      </c>
      <c r="C37" s="174">
        <f t="shared" si="8"/>
        <v>2.392361111111112</v>
      </c>
      <c r="D37" s="172">
        <f t="shared" si="9"/>
        <v>2.517361111111112</v>
      </c>
      <c r="E37" s="186" t="s">
        <v>91</v>
      </c>
      <c r="F37" s="176">
        <v>2.0833333333333332E-2</v>
      </c>
      <c r="G37" s="98"/>
      <c r="H37" s="98"/>
      <c r="I37" s="98"/>
      <c r="J37" s="98"/>
      <c r="K37" s="98"/>
      <c r="L37" s="98"/>
      <c r="M37" s="98"/>
    </row>
    <row r="38" spans="1:13" s="97" customFormat="1" ht="18" customHeight="1" x14ac:dyDescent="0.25">
      <c r="A38" s="173">
        <f t="shared" si="6"/>
        <v>2.329861111111112</v>
      </c>
      <c r="B38" s="174">
        <f t="shared" si="7"/>
        <v>2.371527777777779</v>
      </c>
      <c r="C38" s="174">
        <f t="shared" si="8"/>
        <v>2.4131944444444455</v>
      </c>
      <c r="D38" s="172">
        <f t="shared" si="9"/>
        <v>2.5381944444444455</v>
      </c>
      <c r="E38" s="186" t="s">
        <v>37</v>
      </c>
      <c r="F38" s="152">
        <v>1.3888888888888888E-2</v>
      </c>
      <c r="G38" s="98"/>
      <c r="H38" s="98"/>
      <c r="I38" s="98"/>
      <c r="J38" s="98"/>
      <c r="K38" s="98"/>
      <c r="L38" s="98"/>
      <c r="M38" s="98"/>
    </row>
    <row r="39" spans="1:13" s="97" customFormat="1" ht="18" customHeight="1" x14ac:dyDescent="0.25">
      <c r="A39" s="173">
        <f t="shared" si="6"/>
        <v>2.3437500000000009</v>
      </c>
      <c r="B39" s="174">
        <f t="shared" si="7"/>
        <v>2.3854166666666679</v>
      </c>
      <c r="C39" s="174">
        <f t="shared" si="8"/>
        <v>2.4270833333333344</v>
      </c>
      <c r="D39" s="172">
        <f t="shared" si="9"/>
        <v>2.5520833333333344</v>
      </c>
      <c r="E39" s="186" t="s">
        <v>80</v>
      </c>
      <c r="F39" s="176">
        <v>1.7361111111111112E-2</v>
      </c>
      <c r="G39" s="98"/>
      <c r="H39" s="98"/>
      <c r="I39" s="98"/>
      <c r="J39" s="98"/>
      <c r="K39" s="98"/>
      <c r="L39" s="98"/>
      <c r="M39" s="98"/>
    </row>
    <row r="40" spans="1:13" s="97" customFormat="1" ht="18" customHeight="1" x14ac:dyDescent="0.25">
      <c r="A40" s="173">
        <f t="shared" si="6"/>
        <v>2.361111111111112</v>
      </c>
      <c r="B40" s="174">
        <f t="shared" si="7"/>
        <v>2.402777777777779</v>
      </c>
      <c r="C40" s="174">
        <f t="shared" si="8"/>
        <v>2.4444444444444455</v>
      </c>
      <c r="D40" s="172">
        <f t="shared" si="9"/>
        <v>2.5694444444444455</v>
      </c>
      <c r="E40" s="186" t="s">
        <v>102</v>
      </c>
      <c r="F40" s="129">
        <v>1.7361111111111112E-2</v>
      </c>
      <c r="G40" s="98"/>
      <c r="H40" s="98"/>
      <c r="I40" s="98"/>
      <c r="J40" s="98"/>
      <c r="K40" s="98"/>
      <c r="L40" s="98"/>
      <c r="M40" s="98"/>
    </row>
    <row r="41" spans="1:13" s="97" customFormat="1" ht="18" customHeight="1" x14ac:dyDescent="0.25">
      <c r="A41" s="173">
        <f t="shared" ref="A41:A66" si="10">D41-$A$1</f>
        <v>2.3784722222222232</v>
      </c>
      <c r="B41" s="174">
        <f t="shared" ref="B41:B66" si="11">D41-$B$1</f>
        <v>2.4201388888888902</v>
      </c>
      <c r="C41" s="174">
        <f t="shared" ref="C41:C66" si="12">D41-$C$1</f>
        <v>2.4618055555555567</v>
      </c>
      <c r="D41" s="172">
        <f t="shared" ref="D41:D66" si="13">D40+F40</f>
        <v>2.5868055555555567</v>
      </c>
      <c r="E41" s="186" t="s">
        <v>47</v>
      </c>
      <c r="F41" s="176">
        <v>2.4305555555555556E-2</v>
      </c>
      <c r="G41" s="98"/>
      <c r="H41" s="98"/>
      <c r="I41" s="98"/>
      <c r="J41" s="98"/>
      <c r="K41" s="98"/>
      <c r="L41" s="98"/>
      <c r="M41" s="98"/>
    </row>
    <row r="42" spans="1:13" s="97" customFormat="1" ht="18" customHeight="1" x14ac:dyDescent="0.25">
      <c r="A42" s="173">
        <f t="shared" si="10"/>
        <v>2.4027777777777786</v>
      </c>
      <c r="B42" s="174">
        <f t="shared" si="11"/>
        <v>2.4444444444444455</v>
      </c>
      <c r="C42" s="174">
        <f t="shared" si="12"/>
        <v>2.486111111111112</v>
      </c>
      <c r="D42" s="172">
        <f t="shared" si="13"/>
        <v>2.611111111111112</v>
      </c>
      <c r="E42" s="186" t="s">
        <v>63</v>
      </c>
      <c r="F42" s="176">
        <v>1.3888888888888888E-2</v>
      </c>
      <c r="G42" s="98"/>
      <c r="H42" s="98"/>
      <c r="I42" s="98"/>
      <c r="J42" s="98"/>
      <c r="K42" s="98"/>
      <c r="L42" s="98"/>
      <c r="M42" s="98"/>
    </row>
    <row r="43" spans="1:13" s="97" customFormat="1" ht="18" customHeight="1" x14ac:dyDescent="0.25">
      <c r="A43" s="143">
        <f t="shared" si="10"/>
        <v>2.4166666666666674</v>
      </c>
      <c r="B43" s="144">
        <f t="shared" si="11"/>
        <v>2.4583333333333344</v>
      </c>
      <c r="C43" s="144">
        <f t="shared" si="12"/>
        <v>2.5000000000000009</v>
      </c>
      <c r="D43" s="145">
        <f t="shared" si="13"/>
        <v>2.6250000000000009</v>
      </c>
      <c r="E43" s="192" t="s">
        <v>139</v>
      </c>
      <c r="F43" s="120">
        <v>6.9444444444444441E-3</v>
      </c>
      <c r="G43" s="98"/>
      <c r="H43" s="98"/>
      <c r="I43" s="98"/>
      <c r="J43" s="98"/>
      <c r="K43" s="98"/>
      <c r="L43" s="98"/>
      <c r="M43" s="98"/>
    </row>
    <row r="44" spans="1:13" s="122" customFormat="1" ht="18" customHeight="1" x14ac:dyDescent="0.25">
      <c r="A44" s="139">
        <f t="shared" si="10"/>
        <v>2.423611111111112</v>
      </c>
      <c r="B44" s="140">
        <f t="shared" si="11"/>
        <v>2.465277777777779</v>
      </c>
      <c r="C44" s="140">
        <f t="shared" si="12"/>
        <v>2.5069444444444455</v>
      </c>
      <c r="D44" s="138">
        <f t="shared" si="13"/>
        <v>2.6319444444444455</v>
      </c>
      <c r="E44" s="186" t="s">
        <v>46</v>
      </c>
      <c r="F44" s="129">
        <v>1.7361111111111112E-2</v>
      </c>
      <c r="G44" s="123"/>
      <c r="H44" s="123"/>
      <c r="I44" s="123"/>
      <c r="J44" s="123"/>
      <c r="K44" s="123"/>
      <c r="L44" s="123"/>
      <c r="M44" s="123"/>
    </row>
    <row r="45" spans="1:13" s="97" customFormat="1" ht="18" customHeight="1" x14ac:dyDescent="0.25">
      <c r="A45" s="173">
        <f t="shared" si="10"/>
        <v>2.4409722222222232</v>
      </c>
      <c r="B45" s="174">
        <f t="shared" si="11"/>
        <v>2.4826388888888902</v>
      </c>
      <c r="C45" s="174">
        <f t="shared" si="12"/>
        <v>2.5243055555555567</v>
      </c>
      <c r="D45" s="172">
        <f t="shared" si="13"/>
        <v>2.6493055555555567</v>
      </c>
      <c r="E45" s="186" t="s">
        <v>67</v>
      </c>
      <c r="F45" s="176">
        <v>2.4305555555555556E-2</v>
      </c>
      <c r="G45" s="98"/>
      <c r="H45" s="98"/>
      <c r="I45" s="98"/>
      <c r="J45" s="98"/>
      <c r="K45" s="98"/>
      <c r="L45" s="98"/>
      <c r="M45" s="98"/>
    </row>
    <row r="46" spans="1:13" s="97" customFormat="1" ht="18" customHeight="1" x14ac:dyDescent="0.25">
      <c r="A46" s="173">
        <f t="shared" si="10"/>
        <v>2.4652777777777786</v>
      </c>
      <c r="B46" s="174">
        <f t="shared" si="11"/>
        <v>2.5069444444444455</v>
      </c>
      <c r="C46" s="174">
        <f t="shared" si="12"/>
        <v>2.548611111111112</v>
      </c>
      <c r="D46" s="172">
        <f t="shared" si="13"/>
        <v>2.673611111111112</v>
      </c>
      <c r="E46" s="186" t="s">
        <v>48</v>
      </c>
      <c r="F46" s="176">
        <v>1.7361111111111112E-2</v>
      </c>
      <c r="G46" s="98"/>
      <c r="H46" s="98"/>
      <c r="I46" s="98"/>
      <c r="J46" s="98"/>
      <c r="K46" s="98"/>
      <c r="L46" s="98"/>
      <c r="M46" s="98"/>
    </row>
    <row r="47" spans="1:13" s="97" customFormat="1" ht="18" customHeight="1" x14ac:dyDescent="0.25">
      <c r="A47" s="143">
        <f t="shared" si="10"/>
        <v>2.4826388888888897</v>
      </c>
      <c r="B47" s="144">
        <f t="shared" si="11"/>
        <v>2.5243055555555567</v>
      </c>
      <c r="C47" s="144">
        <f t="shared" si="12"/>
        <v>2.5659722222222232</v>
      </c>
      <c r="D47" s="145">
        <f t="shared" si="13"/>
        <v>2.6909722222222232</v>
      </c>
      <c r="E47" s="186" t="s">
        <v>36</v>
      </c>
      <c r="F47" s="176">
        <v>1.7361111111111112E-2</v>
      </c>
      <c r="G47" s="98"/>
      <c r="H47" s="98"/>
      <c r="I47" s="98"/>
      <c r="J47" s="98"/>
      <c r="K47" s="98"/>
      <c r="L47" s="98"/>
      <c r="M47" s="98"/>
    </row>
    <row r="48" spans="1:13" s="97" customFormat="1" ht="18" customHeight="1" x14ac:dyDescent="0.25">
      <c r="A48" s="139">
        <f t="shared" si="10"/>
        <v>2.5000000000000009</v>
      </c>
      <c r="B48" s="140">
        <f t="shared" si="11"/>
        <v>2.5416666666666679</v>
      </c>
      <c r="C48" s="140">
        <f t="shared" si="12"/>
        <v>2.5833333333333344</v>
      </c>
      <c r="D48" s="138">
        <f t="shared" si="13"/>
        <v>2.7083333333333344</v>
      </c>
      <c r="E48" s="186" t="s">
        <v>41</v>
      </c>
      <c r="F48" s="176">
        <v>2.0833333333333332E-2</v>
      </c>
      <c r="G48" s="98"/>
      <c r="H48" s="98"/>
      <c r="I48" s="98"/>
      <c r="J48" s="98"/>
      <c r="K48" s="98"/>
      <c r="L48" s="98"/>
      <c r="M48" s="98"/>
    </row>
    <row r="49" spans="1:13" s="32" customFormat="1" ht="18" customHeight="1" x14ac:dyDescent="0.25">
      <c r="A49" s="139">
        <f t="shared" si="10"/>
        <v>2.5208333333333344</v>
      </c>
      <c r="B49" s="140">
        <f t="shared" si="11"/>
        <v>2.5625000000000013</v>
      </c>
      <c r="C49" s="140">
        <f t="shared" si="12"/>
        <v>2.6041666666666679</v>
      </c>
      <c r="D49" s="151">
        <f t="shared" si="13"/>
        <v>2.7291666666666679</v>
      </c>
      <c r="E49" s="186" t="s">
        <v>81</v>
      </c>
      <c r="F49" s="176">
        <v>2.0833333333333332E-2</v>
      </c>
      <c r="G49" s="51"/>
      <c r="H49" s="51"/>
      <c r="I49" s="51"/>
      <c r="J49" s="51"/>
      <c r="K49" s="51"/>
      <c r="L49" s="51"/>
      <c r="M49" s="51"/>
    </row>
    <row r="50" spans="1:13" s="37" customFormat="1" ht="18" customHeight="1" x14ac:dyDescent="0.25">
      <c r="A50" s="143">
        <f t="shared" si="10"/>
        <v>2.5416666666666679</v>
      </c>
      <c r="B50" s="144">
        <f t="shared" si="11"/>
        <v>2.5833333333333348</v>
      </c>
      <c r="C50" s="144">
        <f t="shared" si="12"/>
        <v>2.6250000000000013</v>
      </c>
      <c r="D50" s="145">
        <f t="shared" si="13"/>
        <v>2.7500000000000013</v>
      </c>
      <c r="E50" s="192" t="s">
        <v>139</v>
      </c>
      <c r="F50" s="120">
        <v>6.9444444444444441E-3</v>
      </c>
      <c r="G50" s="51"/>
      <c r="H50" s="51"/>
      <c r="I50" s="51"/>
      <c r="J50" s="51"/>
      <c r="K50" s="51"/>
      <c r="L50" s="51"/>
      <c r="M50" s="51"/>
    </row>
    <row r="51" spans="1:13" ht="18" customHeight="1" x14ac:dyDescent="0.25">
      <c r="A51" s="139">
        <f t="shared" si="10"/>
        <v>2.5486111111111125</v>
      </c>
      <c r="B51" s="140">
        <f t="shared" si="11"/>
        <v>2.5902777777777795</v>
      </c>
      <c r="C51" s="140">
        <f t="shared" si="12"/>
        <v>2.631944444444446</v>
      </c>
      <c r="D51" s="151">
        <f t="shared" si="13"/>
        <v>2.756944444444446</v>
      </c>
      <c r="E51" s="186" t="s">
        <v>143</v>
      </c>
      <c r="F51" s="152">
        <v>1.3888888888888888E-2</v>
      </c>
      <c r="G51" s="51"/>
      <c r="H51" s="51"/>
      <c r="I51" s="51"/>
      <c r="J51" s="51"/>
      <c r="K51" s="51"/>
      <c r="L51" s="51"/>
      <c r="M51" s="51"/>
    </row>
    <row r="52" spans="1:13" s="122" customFormat="1" ht="18" customHeight="1" x14ac:dyDescent="0.25">
      <c r="A52" s="139">
        <f t="shared" si="10"/>
        <v>2.5625000000000013</v>
      </c>
      <c r="B52" s="140">
        <f t="shared" si="11"/>
        <v>2.6041666666666683</v>
      </c>
      <c r="C52" s="140">
        <f t="shared" si="12"/>
        <v>2.6458333333333348</v>
      </c>
      <c r="D52" s="151">
        <f t="shared" si="13"/>
        <v>2.7708333333333348</v>
      </c>
      <c r="E52" s="186" t="s">
        <v>94</v>
      </c>
      <c r="F52" s="176">
        <v>1.0416666666666666E-2</v>
      </c>
      <c r="G52" s="123"/>
      <c r="H52" s="123"/>
      <c r="I52" s="123"/>
      <c r="J52" s="123"/>
      <c r="K52" s="123"/>
      <c r="L52" s="123"/>
      <c r="M52" s="123"/>
    </row>
    <row r="53" spans="1:13" ht="18" customHeight="1" x14ac:dyDescent="0.25">
      <c r="A53" s="173">
        <f t="shared" si="10"/>
        <v>2.5729166666666679</v>
      </c>
      <c r="B53" s="174">
        <f t="shared" si="11"/>
        <v>2.6145833333333348</v>
      </c>
      <c r="C53" s="174">
        <f t="shared" si="12"/>
        <v>2.6562500000000013</v>
      </c>
      <c r="D53" s="172">
        <f t="shared" si="13"/>
        <v>2.7812500000000013</v>
      </c>
      <c r="E53" s="186" t="s">
        <v>63</v>
      </c>
      <c r="F53" s="176">
        <v>1.0416666666666666E-2</v>
      </c>
      <c r="G53" s="51"/>
      <c r="H53" s="51"/>
      <c r="I53" s="51"/>
      <c r="J53" s="51"/>
      <c r="K53" s="51"/>
      <c r="L53" s="51"/>
      <c r="M53" s="51"/>
    </row>
    <row r="54" spans="1:13" ht="18" customHeight="1" x14ac:dyDescent="0.25">
      <c r="A54" s="139">
        <f t="shared" si="10"/>
        <v>2.5833333333333344</v>
      </c>
      <c r="B54" s="140">
        <f t="shared" si="11"/>
        <v>2.6250000000000013</v>
      </c>
      <c r="C54" s="140">
        <f t="shared" si="12"/>
        <v>2.6666666666666679</v>
      </c>
      <c r="D54" s="151">
        <f t="shared" si="13"/>
        <v>2.7916666666666679</v>
      </c>
      <c r="E54" s="186" t="s">
        <v>38</v>
      </c>
      <c r="F54" s="176">
        <v>1.7361111111111112E-2</v>
      </c>
      <c r="G54" s="51"/>
      <c r="H54" s="51"/>
      <c r="I54" s="51"/>
      <c r="J54" s="51"/>
      <c r="K54" s="51"/>
      <c r="L54" s="51"/>
      <c r="M54" s="51"/>
    </row>
    <row r="55" spans="1:13" s="136" customFormat="1" ht="18" customHeight="1" x14ac:dyDescent="0.25">
      <c r="A55" s="173">
        <f t="shared" si="10"/>
        <v>2.6006944444444455</v>
      </c>
      <c r="B55" s="174">
        <f t="shared" si="11"/>
        <v>2.6423611111111125</v>
      </c>
      <c r="C55" s="174">
        <f t="shared" si="12"/>
        <v>2.684027777777779</v>
      </c>
      <c r="D55" s="172">
        <f t="shared" si="13"/>
        <v>2.809027777777779</v>
      </c>
      <c r="E55" s="186" t="s">
        <v>83</v>
      </c>
      <c r="F55" s="176">
        <v>2.0833333333333332E-2</v>
      </c>
      <c r="G55" s="137"/>
      <c r="H55" s="137"/>
      <c r="I55" s="137"/>
      <c r="J55" s="137"/>
      <c r="K55" s="137"/>
      <c r="L55" s="137"/>
      <c r="M55" s="137"/>
    </row>
    <row r="56" spans="1:13" s="136" customFormat="1" ht="18" customHeight="1" x14ac:dyDescent="0.25">
      <c r="A56" s="173">
        <f t="shared" si="10"/>
        <v>2.621527777777779</v>
      </c>
      <c r="B56" s="174">
        <f t="shared" si="11"/>
        <v>2.663194444444446</v>
      </c>
      <c r="C56" s="174">
        <f t="shared" si="12"/>
        <v>2.7048611111111125</v>
      </c>
      <c r="D56" s="172">
        <f t="shared" si="13"/>
        <v>2.8298611111111125</v>
      </c>
      <c r="E56" s="186" t="s">
        <v>91</v>
      </c>
      <c r="F56" s="176">
        <v>2.4305555555555556E-2</v>
      </c>
      <c r="G56" s="137"/>
      <c r="H56" s="137"/>
      <c r="I56" s="137"/>
      <c r="J56" s="137"/>
      <c r="K56" s="137"/>
      <c r="L56" s="137"/>
      <c r="M56" s="137"/>
    </row>
    <row r="57" spans="1:13" s="136" customFormat="1" ht="18" customHeight="1" x14ac:dyDescent="0.25">
      <c r="A57" s="173">
        <f t="shared" si="10"/>
        <v>2.6458333333333344</v>
      </c>
      <c r="B57" s="174">
        <f t="shared" si="11"/>
        <v>2.6875000000000013</v>
      </c>
      <c r="C57" s="174">
        <f t="shared" si="12"/>
        <v>2.7291666666666679</v>
      </c>
      <c r="D57" s="172">
        <f t="shared" si="13"/>
        <v>2.8541666666666679</v>
      </c>
      <c r="E57" s="186" t="s">
        <v>80</v>
      </c>
      <c r="F57" s="176">
        <v>2.0833333333333332E-2</v>
      </c>
      <c r="G57" s="137"/>
      <c r="H57" s="137"/>
      <c r="I57" s="137"/>
      <c r="J57" s="137"/>
      <c r="K57" s="137"/>
      <c r="L57" s="137"/>
      <c r="M57" s="137"/>
    </row>
    <row r="58" spans="1:13" s="136" customFormat="1" ht="18" customHeight="1" x14ac:dyDescent="0.25">
      <c r="A58" s="143">
        <f t="shared" si="10"/>
        <v>2.6666666666666679</v>
      </c>
      <c r="B58" s="144">
        <f t="shared" si="11"/>
        <v>2.7083333333333348</v>
      </c>
      <c r="C58" s="144">
        <f t="shared" si="12"/>
        <v>2.7500000000000013</v>
      </c>
      <c r="D58" s="145">
        <f t="shared" si="13"/>
        <v>2.8750000000000013</v>
      </c>
      <c r="E58" s="192" t="s">
        <v>139</v>
      </c>
      <c r="F58" s="120">
        <v>6.9444444444444441E-3</v>
      </c>
      <c r="G58" s="137"/>
      <c r="H58" s="137"/>
      <c r="I58" s="137"/>
      <c r="J58" s="137"/>
      <c r="K58" s="137"/>
      <c r="L58" s="137"/>
      <c r="M58" s="137"/>
    </row>
    <row r="59" spans="1:13" s="136" customFormat="1" ht="18" customHeight="1" x14ac:dyDescent="0.25">
      <c r="A59" s="139">
        <f t="shared" si="10"/>
        <v>2.6736111111111125</v>
      </c>
      <c r="B59" s="140">
        <f t="shared" si="11"/>
        <v>2.7152777777777795</v>
      </c>
      <c r="C59" s="140">
        <f t="shared" si="12"/>
        <v>2.756944444444446</v>
      </c>
      <c r="D59" s="151">
        <f t="shared" si="13"/>
        <v>2.881944444444446</v>
      </c>
      <c r="E59" s="186" t="s">
        <v>37</v>
      </c>
      <c r="F59" s="152">
        <v>1.0416666666666666E-2</v>
      </c>
      <c r="G59" s="137"/>
      <c r="H59" s="137"/>
      <c r="I59" s="137"/>
      <c r="J59" s="137"/>
      <c r="K59" s="137"/>
      <c r="L59" s="137"/>
      <c r="M59" s="137"/>
    </row>
    <row r="60" spans="1:13" s="136" customFormat="1" ht="18" customHeight="1" x14ac:dyDescent="0.25">
      <c r="A60" s="173">
        <f t="shared" si="10"/>
        <v>2.684027777777779</v>
      </c>
      <c r="B60" s="174">
        <f t="shared" si="11"/>
        <v>2.725694444444446</v>
      </c>
      <c r="C60" s="174">
        <f t="shared" si="12"/>
        <v>2.7673611111111125</v>
      </c>
      <c r="D60" s="172">
        <f t="shared" si="13"/>
        <v>2.8923611111111125</v>
      </c>
      <c r="E60" s="186" t="s">
        <v>46</v>
      </c>
      <c r="F60" s="129">
        <v>1.7361111111111112E-2</v>
      </c>
      <c r="G60" s="137"/>
      <c r="H60" s="137"/>
      <c r="I60" s="137"/>
      <c r="J60" s="137"/>
      <c r="K60" s="137"/>
      <c r="L60" s="137"/>
      <c r="M60" s="137"/>
    </row>
    <row r="61" spans="1:13" s="136" customFormat="1" ht="18" customHeight="1" x14ac:dyDescent="0.25">
      <c r="A61" s="139">
        <f t="shared" si="10"/>
        <v>2.7013888888888902</v>
      </c>
      <c r="B61" s="140">
        <f t="shared" si="11"/>
        <v>2.7430555555555571</v>
      </c>
      <c r="C61" s="140">
        <f t="shared" si="12"/>
        <v>2.7847222222222237</v>
      </c>
      <c r="D61" s="138">
        <f t="shared" si="13"/>
        <v>2.9097222222222237</v>
      </c>
      <c r="E61" s="170" t="s">
        <v>102</v>
      </c>
      <c r="F61" s="171">
        <v>1.7361111111111112E-2</v>
      </c>
      <c r="G61" s="137"/>
      <c r="H61" s="137"/>
      <c r="I61" s="137"/>
      <c r="J61" s="137"/>
      <c r="K61" s="137"/>
      <c r="L61" s="137"/>
      <c r="M61" s="137"/>
    </row>
    <row r="62" spans="1:13" ht="18" customHeight="1" x14ac:dyDescent="0.25">
      <c r="A62" s="139">
        <f t="shared" si="10"/>
        <v>2.7187500000000013</v>
      </c>
      <c r="B62" s="140">
        <f t="shared" si="11"/>
        <v>2.7604166666666683</v>
      </c>
      <c r="C62" s="140">
        <f t="shared" si="12"/>
        <v>2.8020833333333348</v>
      </c>
      <c r="D62" s="138">
        <f t="shared" si="13"/>
        <v>2.9270833333333348</v>
      </c>
      <c r="E62" s="186" t="s">
        <v>35</v>
      </c>
      <c r="F62" s="129">
        <v>1.7361111111111112E-2</v>
      </c>
      <c r="G62" s="51"/>
      <c r="H62" s="51"/>
      <c r="I62" s="51"/>
      <c r="J62" s="51"/>
      <c r="K62" s="51"/>
      <c r="L62" s="51"/>
      <c r="M62" s="51"/>
    </row>
    <row r="63" spans="1:13" ht="18" customHeight="1" x14ac:dyDescent="0.25">
      <c r="A63" s="139">
        <f t="shared" si="10"/>
        <v>2.7361111111111125</v>
      </c>
      <c r="B63" s="140">
        <f t="shared" si="11"/>
        <v>2.7777777777777795</v>
      </c>
      <c r="C63" s="140">
        <f t="shared" si="12"/>
        <v>2.819444444444446</v>
      </c>
      <c r="D63" s="138">
        <f t="shared" si="13"/>
        <v>2.944444444444446</v>
      </c>
      <c r="E63" s="186" t="s">
        <v>81</v>
      </c>
      <c r="F63" s="176">
        <v>1.7361111111111112E-2</v>
      </c>
      <c r="G63" s="51"/>
      <c r="H63" s="51"/>
      <c r="I63" s="51"/>
      <c r="J63" s="51"/>
      <c r="K63" s="51"/>
      <c r="L63" s="51"/>
      <c r="M63" s="51"/>
    </row>
    <row r="64" spans="1:13" s="122" customFormat="1" ht="18" customHeight="1" x14ac:dyDescent="0.25">
      <c r="A64" s="139">
        <f t="shared" si="10"/>
        <v>2.7534722222222237</v>
      </c>
      <c r="B64" s="140">
        <f t="shared" si="11"/>
        <v>2.7951388888888906</v>
      </c>
      <c r="C64" s="140">
        <f t="shared" si="12"/>
        <v>2.8368055555555571</v>
      </c>
      <c r="D64" s="138">
        <f t="shared" si="13"/>
        <v>2.9618055555555571</v>
      </c>
      <c r="E64" s="186" t="s">
        <v>143</v>
      </c>
      <c r="F64" s="129">
        <v>1.7361111111111112E-2</v>
      </c>
      <c r="G64" s="123"/>
      <c r="H64" s="123"/>
      <c r="I64" s="123"/>
      <c r="J64" s="123"/>
      <c r="K64" s="123"/>
      <c r="L64" s="123"/>
      <c r="M64" s="123"/>
    </row>
    <row r="65" spans="1:13" s="122" customFormat="1" ht="18" customHeight="1" x14ac:dyDescent="0.25">
      <c r="A65" s="139">
        <f t="shared" si="10"/>
        <v>2.7708333333333348</v>
      </c>
      <c r="B65" s="140">
        <f t="shared" si="11"/>
        <v>2.8125000000000018</v>
      </c>
      <c r="C65" s="140">
        <f t="shared" si="12"/>
        <v>2.8541666666666683</v>
      </c>
      <c r="D65" s="138">
        <f t="shared" si="13"/>
        <v>2.9791666666666683</v>
      </c>
      <c r="E65" s="186" t="s">
        <v>94</v>
      </c>
      <c r="F65" s="176">
        <v>1.0416666666666666E-2</v>
      </c>
      <c r="G65" s="123"/>
      <c r="H65" s="123"/>
      <c r="I65" s="123"/>
      <c r="J65" s="123"/>
      <c r="K65" s="123"/>
      <c r="L65" s="123"/>
      <c r="M65" s="123"/>
    </row>
    <row r="66" spans="1:13" s="122" customFormat="1" ht="18" customHeight="1" thickBot="1" x14ac:dyDescent="0.3">
      <c r="A66" s="173">
        <f t="shared" si="10"/>
        <v>2.7812500000000013</v>
      </c>
      <c r="B66" s="174">
        <f t="shared" si="11"/>
        <v>2.8229166666666683</v>
      </c>
      <c r="C66" s="174">
        <f t="shared" si="12"/>
        <v>2.8645833333333348</v>
      </c>
      <c r="D66" s="172">
        <f t="shared" si="13"/>
        <v>2.9895833333333348</v>
      </c>
      <c r="E66" s="186" t="s">
        <v>63</v>
      </c>
      <c r="F66" s="176">
        <v>1.0416666666666666E-2</v>
      </c>
      <c r="G66" s="123"/>
      <c r="H66" s="123"/>
      <c r="I66" s="123"/>
      <c r="J66" s="123"/>
      <c r="K66" s="123"/>
      <c r="L66" s="123"/>
      <c r="M66" s="123"/>
    </row>
    <row r="67" spans="1:13" ht="18" customHeight="1" x14ac:dyDescent="0.25">
      <c r="A67" s="6"/>
      <c r="B67" s="68"/>
      <c r="C67" s="68"/>
      <c r="D67" s="68"/>
      <c r="E67" s="225" t="s">
        <v>201</v>
      </c>
      <c r="F67" s="226"/>
      <c r="G67" s="51"/>
      <c r="H67" s="51"/>
      <c r="I67" s="51"/>
      <c r="J67" s="51"/>
      <c r="K67" s="51"/>
      <c r="L67" s="51"/>
      <c r="M67" s="51"/>
    </row>
    <row r="68" spans="1:13" ht="18" customHeight="1" thickBot="1" x14ac:dyDescent="0.3">
      <c r="A68" s="9"/>
      <c r="B68" s="10"/>
      <c r="C68" s="10"/>
      <c r="D68" s="11"/>
      <c r="E68" s="227"/>
      <c r="F68" s="228"/>
      <c r="G68" s="51"/>
      <c r="H68" s="51"/>
      <c r="I68" s="51"/>
      <c r="J68" s="51"/>
      <c r="K68" s="51"/>
      <c r="L68" s="51"/>
      <c r="M68" s="51"/>
    </row>
    <row r="69" spans="1:13" ht="18" customHeight="1" x14ac:dyDescent="0.25">
      <c r="A69" s="19">
        <f t="shared" ref="A69" si="14">D69-$A$1</f>
        <v>1.7916666666666667</v>
      </c>
      <c r="B69" s="26">
        <f t="shared" ref="B69" si="15">D69-$B$1</f>
        <v>1.8333333333333333</v>
      </c>
      <c r="C69" s="26">
        <f t="shared" ref="C69" si="16">D69-$C$1</f>
        <v>1.875</v>
      </c>
      <c r="D69" s="18">
        <v>2</v>
      </c>
      <c r="E69" s="164" t="s">
        <v>11</v>
      </c>
      <c r="F69" s="165">
        <v>3.472222222222222E-3</v>
      </c>
      <c r="G69" s="51"/>
      <c r="H69" s="51"/>
      <c r="I69" s="51"/>
      <c r="J69" s="51"/>
      <c r="K69" s="51"/>
      <c r="L69" s="51"/>
      <c r="M69" s="51"/>
    </row>
    <row r="70" spans="1:13" s="47" customFormat="1" ht="18" customHeight="1" x14ac:dyDescent="0.25">
      <c r="A70" s="143">
        <f>D70-$A$1</f>
        <v>1.7951388888888891</v>
      </c>
      <c r="B70" s="144">
        <f>D70-$B$1</f>
        <v>1.8368055555555556</v>
      </c>
      <c r="C70" s="144">
        <f>D70-$C$1</f>
        <v>1.8784722222222223</v>
      </c>
      <c r="D70" s="145">
        <f>D69+F69</f>
        <v>2.0034722222222223</v>
      </c>
      <c r="E70" s="192" t="s">
        <v>139</v>
      </c>
      <c r="F70" s="120">
        <v>6.9444444444444441E-3</v>
      </c>
      <c r="G70" s="51"/>
      <c r="H70" s="51"/>
      <c r="I70" s="51"/>
      <c r="J70" s="51"/>
      <c r="K70" s="51"/>
      <c r="L70" s="51"/>
      <c r="M70" s="51"/>
    </row>
    <row r="71" spans="1:13" ht="18" customHeight="1" x14ac:dyDescent="0.25">
      <c r="A71" s="125">
        <f t="shared" ref="A71" si="17">D71-$A$1</f>
        <v>1.8020833333333337</v>
      </c>
      <c r="B71" s="126">
        <f t="shared" ref="B71" si="18">D71-$B$1</f>
        <v>1.8437500000000002</v>
      </c>
      <c r="C71" s="126">
        <f t="shared" ref="C71" si="19">D71-$C$1</f>
        <v>1.885416666666667</v>
      </c>
      <c r="D71" s="124">
        <f>D70+F70</f>
        <v>2.010416666666667</v>
      </c>
      <c r="E71" s="187" t="s">
        <v>142</v>
      </c>
      <c r="F71" s="176">
        <v>1.7361111111111112E-2</v>
      </c>
      <c r="G71" s="40"/>
      <c r="H71" s="40"/>
      <c r="I71" s="40"/>
      <c r="J71" s="40"/>
      <c r="K71" s="40"/>
      <c r="L71" s="40"/>
      <c r="M71" s="40"/>
    </row>
    <row r="72" spans="1:13" s="122" customFormat="1" ht="17.25" customHeight="1" x14ac:dyDescent="0.25">
      <c r="A72" s="139">
        <f t="shared" ref="A72:A83" si="20">D72-$A$1</f>
        <v>1.8194444444444449</v>
      </c>
      <c r="B72" s="140">
        <f t="shared" ref="B72:B83" si="21">D72-$B$1</f>
        <v>1.8611111111111114</v>
      </c>
      <c r="C72" s="140">
        <f t="shared" ref="C72:C83" si="22">D72-$C$1</f>
        <v>1.9027777777777781</v>
      </c>
      <c r="D72" s="151">
        <f t="shared" ref="D72:D84" si="23">D71+F71</f>
        <v>2.0277777777777781</v>
      </c>
      <c r="E72" s="186" t="s">
        <v>85</v>
      </c>
      <c r="F72" s="176">
        <v>2.0833333333333332E-2</v>
      </c>
      <c r="G72" s="123"/>
      <c r="H72" s="123"/>
      <c r="I72" s="123"/>
      <c r="J72" s="123"/>
      <c r="K72" s="123"/>
      <c r="L72" s="123"/>
      <c r="M72" s="123"/>
    </row>
    <row r="73" spans="1:13" s="122" customFormat="1" ht="17.25" customHeight="1" x14ac:dyDescent="0.25">
      <c r="A73" s="139">
        <f t="shared" si="20"/>
        <v>1.8402777777777783</v>
      </c>
      <c r="B73" s="140">
        <f t="shared" si="21"/>
        <v>1.8819444444444449</v>
      </c>
      <c r="C73" s="140">
        <f t="shared" si="22"/>
        <v>1.9236111111111116</v>
      </c>
      <c r="D73" s="151">
        <f t="shared" si="23"/>
        <v>2.0486111111111116</v>
      </c>
      <c r="E73" s="186" t="s">
        <v>137</v>
      </c>
      <c r="F73" s="129">
        <v>2.4305555555555556E-2</v>
      </c>
      <c r="G73" s="123"/>
      <c r="H73" s="123"/>
      <c r="I73" s="123"/>
      <c r="J73" s="123"/>
      <c r="K73" s="123"/>
      <c r="L73" s="123"/>
      <c r="M73" s="123"/>
    </row>
    <row r="74" spans="1:13" s="122" customFormat="1" ht="18" customHeight="1" x14ac:dyDescent="0.25">
      <c r="A74" s="173">
        <f t="shared" si="20"/>
        <v>1.8645833333333337</v>
      </c>
      <c r="B74" s="174">
        <f t="shared" si="21"/>
        <v>1.9062500000000002</v>
      </c>
      <c r="C74" s="174">
        <f t="shared" si="22"/>
        <v>1.947916666666667</v>
      </c>
      <c r="D74" s="172">
        <f t="shared" si="23"/>
        <v>2.072916666666667</v>
      </c>
      <c r="E74" s="186" t="s">
        <v>49</v>
      </c>
      <c r="F74" s="176">
        <v>2.4305555555555556E-2</v>
      </c>
      <c r="G74" s="123"/>
      <c r="H74" s="123"/>
      <c r="I74" s="123"/>
      <c r="J74" s="123"/>
      <c r="K74" s="123"/>
      <c r="L74" s="123"/>
      <c r="M74" s="123"/>
    </row>
    <row r="75" spans="1:13" s="150" customFormat="1" ht="18" customHeight="1" x14ac:dyDescent="0.25">
      <c r="A75" s="139">
        <f t="shared" si="20"/>
        <v>1.8888888888888891</v>
      </c>
      <c r="B75" s="140">
        <f t="shared" si="21"/>
        <v>1.9305555555555556</v>
      </c>
      <c r="C75" s="140">
        <f t="shared" si="22"/>
        <v>1.9722222222222223</v>
      </c>
      <c r="D75" s="151">
        <f t="shared" si="23"/>
        <v>2.0972222222222223</v>
      </c>
      <c r="E75" s="186" t="s">
        <v>65</v>
      </c>
      <c r="F75" s="176">
        <v>2.7777777777777776E-2</v>
      </c>
      <c r="G75" s="137"/>
      <c r="H75" s="137"/>
      <c r="I75" s="137"/>
      <c r="J75" s="137"/>
      <c r="K75" s="137"/>
      <c r="L75" s="137"/>
      <c r="M75" s="137"/>
    </row>
    <row r="76" spans="1:13" s="150" customFormat="1" ht="18" customHeight="1" x14ac:dyDescent="0.25">
      <c r="A76" s="143">
        <f t="shared" si="20"/>
        <v>1.9166666666666667</v>
      </c>
      <c r="B76" s="144">
        <f t="shared" si="21"/>
        <v>1.9583333333333333</v>
      </c>
      <c r="C76" s="144">
        <f t="shared" si="22"/>
        <v>2</v>
      </c>
      <c r="D76" s="145">
        <f t="shared" si="23"/>
        <v>2.125</v>
      </c>
      <c r="E76" s="192" t="s">
        <v>139</v>
      </c>
      <c r="F76" s="120">
        <v>6.9444444444444441E-3</v>
      </c>
      <c r="G76" s="137"/>
      <c r="H76" s="137"/>
      <c r="I76" s="137"/>
      <c r="J76" s="137"/>
      <c r="K76" s="137"/>
      <c r="L76" s="137"/>
      <c r="M76" s="137"/>
    </row>
    <row r="77" spans="1:13" s="56" customFormat="1" ht="18" customHeight="1" x14ac:dyDescent="0.25">
      <c r="A77" s="139">
        <f t="shared" si="20"/>
        <v>1.9236111111111114</v>
      </c>
      <c r="B77" s="140">
        <f t="shared" si="21"/>
        <v>1.9652777777777779</v>
      </c>
      <c r="C77" s="140">
        <f t="shared" si="22"/>
        <v>2.0069444444444446</v>
      </c>
      <c r="D77" s="151">
        <f t="shared" si="23"/>
        <v>2.1319444444444446</v>
      </c>
      <c r="E77" s="186" t="s">
        <v>74</v>
      </c>
      <c r="F77" s="176">
        <v>1.7361111111111112E-2</v>
      </c>
      <c r="G77" s="57"/>
      <c r="H77" s="57"/>
      <c r="I77" s="57"/>
      <c r="J77" s="57"/>
      <c r="K77" s="57"/>
      <c r="L77" s="57"/>
      <c r="M77" s="57"/>
    </row>
    <row r="78" spans="1:13" s="104" customFormat="1" ht="18" customHeight="1" x14ac:dyDescent="0.25">
      <c r="A78" s="139">
        <f t="shared" si="20"/>
        <v>1.9409722222222225</v>
      </c>
      <c r="B78" s="140">
        <f t="shared" si="21"/>
        <v>1.9826388888888891</v>
      </c>
      <c r="C78" s="140">
        <f t="shared" si="22"/>
        <v>2.0243055555555558</v>
      </c>
      <c r="D78" s="151">
        <f t="shared" si="23"/>
        <v>2.1493055555555558</v>
      </c>
      <c r="E78" s="186" t="s">
        <v>64</v>
      </c>
      <c r="F78" s="129">
        <v>2.4305555555555556E-2</v>
      </c>
      <c r="G78" s="105"/>
      <c r="H78" s="105"/>
      <c r="I78" s="105"/>
      <c r="J78" s="105"/>
      <c r="K78" s="105"/>
      <c r="L78" s="105"/>
      <c r="M78" s="105"/>
    </row>
    <row r="79" spans="1:13" ht="18" customHeight="1" x14ac:dyDescent="0.25">
      <c r="A79" s="173">
        <f t="shared" si="20"/>
        <v>1.9652777777777779</v>
      </c>
      <c r="B79" s="174">
        <f t="shared" si="21"/>
        <v>2.0069444444444446</v>
      </c>
      <c r="C79" s="174">
        <f t="shared" si="22"/>
        <v>2.0486111111111112</v>
      </c>
      <c r="D79" s="172">
        <f t="shared" si="23"/>
        <v>2.1736111111111112</v>
      </c>
      <c r="E79" s="186" t="s">
        <v>82</v>
      </c>
      <c r="F79" s="176">
        <v>3.125E-2</v>
      </c>
      <c r="G79" s="51"/>
      <c r="H79" s="51"/>
      <c r="I79" s="51"/>
      <c r="J79" s="51"/>
      <c r="K79" s="51"/>
      <c r="L79" s="51"/>
      <c r="M79" s="51"/>
    </row>
    <row r="80" spans="1:13" s="56" customFormat="1" ht="18" customHeight="1" x14ac:dyDescent="0.25">
      <c r="A80" s="139">
        <f t="shared" si="20"/>
        <v>1.9965277777777779</v>
      </c>
      <c r="B80" s="140">
        <f t="shared" si="21"/>
        <v>2.0381944444444446</v>
      </c>
      <c r="C80" s="140">
        <f t="shared" si="22"/>
        <v>2.0798611111111112</v>
      </c>
      <c r="D80" s="151">
        <f t="shared" si="23"/>
        <v>2.2048611111111112</v>
      </c>
      <c r="E80" s="186" t="s">
        <v>140</v>
      </c>
      <c r="F80" s="176">
        <v>1.7361111111111112E-2</v>
      </c>
      <c r="G80" s="57"/>
      <c r="H80" s="57"/>
      <c r="I80" s="57"/>
      <c r="J80" s="57"/>
      <c r="K80" s="57"/>
      <c r="L80" s="57"/>
      <c r="M80" s="57"/>
    </row>
    <row r="81" spans="1:13" ht="18" customHeight="1" x14ac:dyDescent="0.25">
      <c r="A81" s="139">
        <f t="shared" si="20"/>
        <v>2.0138888888888888</v>
      </c>
      <c r="B81" s="140">
        <f t="shared" si="21"/>
        <v>2.0555555555555558</v>
      </c>
      <c r="C81" s="140">
        <f t="shared" si="22"/>
        <v>2.0972222222222223</v>
      </c>
      <c r="D81" s="151">
        <f t="shared" si="23"/>
        <v>2.2222222222222223</v>
      </c>
      <c r="E81" s="186" t="s">
        <v>68</v>
      </c>
      <c r="F81" s="176">
        <v>1.7361111111111112E-2</v>
      </c>
      <c r="G81" s="51"/>
      <c r="H81" s="51"/>
      <c r="I81" s="51"/>
      <c r="J81" s="51"/>
      <c r="K81" s="51"/>
      <c r="L81" s="51"/>
      <c r="M81" s="51"/>
    </row>
    <row r="82" spans="1:13" s="122" customFormat="1" ht="17.25" customHeight="1" x14ac:dyDescent="0.25">
      <c r="A82" s="139">
        <f t="shared" si="20"/>
        <v>2.03125</v>
      </c>
      <c r="B82" s="140">
        <f t="shared" si="21"/>
        <v>2.072916666666667</v>
      </c>
      <c r="C82" s="140">
        <f t="shared" si="22"/>
        <v>2.1145833333333335</v>
      </c>
      <c r="D82" s="151">
        <f t="shared" si="23"/>
        <v>2.2395833333333335</v>
      </c>
      <c r="E82" s="186" t="s">
        <v>94</v>
      </c>
      <c r="F82" s="176">
        <v>1.0416666666666666E-2</v>
      </c>
      <c r="G82" s="123"/>
      <c r="H82" s="123"/>
      <c r="I82" s="123"/>
      <c r="J82" s="123"/>
      <c r="K82" s="123"/>
      <c r="L82" s="123"/>
      <c r="M82" s="123"/>
    </row>
    <row r="83" spans="1:13" s="60" customFormat="1" ht="18" customHeight="1" x14ac:dyDescent="0.25">
      <c r="A83" s="143">
        <f t="shared" si="20"/>
        <v>2.0416666666666665</v>
      </c>
      <c r="B83" s="144">
        <f t="shared" si="21"/>
        <v>2.0833333333333335</v>
      </c>
      <c r="C83" s="144">
        <f t="shared" si="22"/>
        <v>2.125</v>
      </c>
      <c r="D83" s="145">
        <f t="shared" si="23"/>
        <v>2.25</v>
      </c>
      <c r="E83" s="192" t="s">
        <v>139</v>
      </c>
      <c r="F83" s="120">
        <v>6.9444444444444441E-3</v>
      </c>
      <c r="G83" s="65"/>
      <c r="H83" s="65"/>
      <c r="I83" s="65"/>
      <c r="J83" s="65"/>
      <c r="K83" s="65"/>
      <c r="L83" s="65"/>
      <c r="M83" s="65"/>
    </row>
    <row r="84" spans="1:13" s="60" customFormat="1" ht="18" customHeight="1" x14ac:dyDescent="0.25">
      <c r="A84" s="173">
        <f t="shared" ref="A84:A85" si="24">D84-$A$1</f>
        <v>2.0486111111111112</v>
      </c>
      <c r="B84" s="174">
        <f t="shared" ref="B84:B85" si="25">D84-$B$1</f>
        <v>2.0902777777777781</v>
      </c>
      <c r="C84" s="174">
        <f t="shared" ref="C84:C85" si="26">D84-$C$1</f>
        <v>2.1319444444444446</v>
      </c>
      <c r="D84" s="172">
        <f t="shared" si="23"/>
        <v>2.2569444444444446</v>
      </c>
      <c r="E84" s="186" t="s">
        <v>63</v>
      </c>
      <c r="F84" s="176">
        <v>1.3888888888888888E-2</v>
      </c>
      <c r="G84" s="65"/>
      <c r="H84" s="65"/>
      <c r="I84" s="65"/>
      <c r="J84" s="65"/>
      <c r="K84" s="65"/>
      <c r="L84" s="65"/>
      <c r="M84" s="65"/>
    </row>
    <row r="85" spans="1:13" s="60" customFormat="1" ht="18" customHeight="1" x14ac:dyDescent="0.25">
      <c r="A85" s="139">
        <f t="shared" si="24"/>
        <v>2.0625</v>
      </c>
      <c r="B85" s="140">
        <f t="shared" si="25"/>
        <v>2.104166666666667</v>
      </c>
      <c r="C85" s="140">
        <f t="shared" si="26"/>
        <v>2.1458333333333335</v>
      </c>
      <c r="D85" s="138">
        <f t="shared" ref="D85" si="27">D84+F84</f>
        <v>2.2708333333333335</v>
      </c>
      <c r="E85" s="187" t="s">
        <v>181</v>
      </c>
      <c r="F85" s="152">
        <v>6.25E-2</v>
      </c>
      <c r="G85" s="65"/>
      <c r="H85" s="65"/>
      <c r="I85" s="65"/>
      <c r="J85" s="65"/>
      <c r="K85" s="65"/>
      <c r="L85" s="65"/>
      <c r="M85" s="65"/>
    </row>
    <row r="86" spans="1:13" s="122" customFormat="1" ht="18" customHeight="1" x14ac:dyDescent="0.25">
      <c r="A86" s="173">
        <f t="shared" ref="A86:A89" si="28">D86-$A$1</f>
        <v>2.125</v>
      </c>
      <c r="B86" s="174">
        <f t="shared" ref="B86:B89" si="29">D86-$B$1</f>
        <v>2.166666666666667</v>
      </c>
      <c r="C86" s="174">
        <f t="shared" ref="C86:C89" si="30">D86-$C$1</f>
        <v>2.2083333333333335</v>
      </c>
      <c r="D86" s="172">
        <f t="shared" ref="D86:D89" si="31">D85+F85</f>
        <v>2.3333333333333335</v>
      </c>
      <c r="E86" s="187" t="s">
        <v>142</v>
      </c>
      <c r="F86" s="176">
        <v>1.7361111111111112E-2</v>
      </c>
      <c r="G86" s="123"/>
      <c r="H86" s="123"/>
      <c r="I86" s="123"/>
      <c r="J86" s="123"/>
      <c r="K86" s="123"/>
      <c r="L86" s="123"/>
      <c r="M86" s="123"/>
    </row>
    <row r="87" spans="1:13" s="122" customFormat="1" ht="18" customHeight="1" x14ac:dyDescent="0.25">
      <c r="A87" s="139">
        <f t="shared" si="28"/>
        <v>2.1423611111111112</v>
      </c>
      <c r="B87" s="140">
        <f t="shared" si="29"/>
        <v>2.1840277777777781</v>
      </c>
      <c r="C87" s="140">
        <f t="shared" si="30"/>
        <v>2.2256944444444446</v>
      </c>
      <c r="D87" s="151">
        <f t="shared" si="31"/>
        <v>2.3506944444444446</v>
      </c>
      <c r="E87" s="186" t="s">
        <v>85</v>
      </c>
      <c r="F87" s="176">
        <v>2.0833333333333332E-2</v>
      </c>
      <c r="G87" s="123"/>
      <c r="H87" s="123"/>
      <c r="I87" s="123"/>
      <c r="J87" s="123"/>
      <c r="K87" s="123"/>
      <c r="L87" s="123"/>
      <c r="M87" s="123"/>
    </row>
    <row r="88" spans="1:13" s="122" customFormat="1" ht="18" customHeight="1" x14ac:dyDescent="0.25">
      <c r="A88" s="139">
        <f t="shared" si="28"/>
        <v>2.1631944444444446</v>
      </c>
      <c r="B88" s="140">
        <f t="shared" si="29"/>
        <v>2.2048611111111116</v>
      </c>
      <c r="C88" s="140">
        <f t="shared" si="30"/>
        <v>2.2465277777777781</v>
      </c>
      <c r="D88" s="151">
        <f t="shared" si="31"/>
        <v>2.3715277777777781</v>
      </c>
      <c r="E88" s="186" t="s">
        <v>137</v>
      </c>
      <c r="F88" s="129">
        <v>2.4305555555555556E-2</v>
      </c>
      <c r="G88" s="65"/>
      <c r="H88" s="65"/>
      <c r="I88" s="65"/>
      <c r="J88" s="65"/>
      <c r="K88" s="65"/>
      <c r="L88" s="65"/>
      <c r="M88" s="65"/>
    </row>
    <row r="89" spans="1:13" s="60" customFormat="1" ht="18" customHeight="1" x14ac:dyDescent="0.25">
      <c r="A89" s="173">
        <f t="shared" si="28"/>
        <v>2.1875</v>
      </c>
      <c r="B89" s="174">
        <f t="shared" si="29"/>
        <v>2.229166666666667</v>
      </c>
      <c r="C89" s="174">
        <f t="shared" si="30"/>
        <v>2.2708333333333335</v>
      </c>
      <c r="D89" s="172">
        <f t="shared" si="31"/>
        <v>2.3958333333333335</v>
      </c>
      <c r="E89" s="186" t="s">
        <v>49</v>
      </c>
      <c r="F89" s="176">
        <v>2.4305555555555556E-2</v>
      </c>
      <c r="G89" s="65"/>
      <c r="H89" s="65"/>
      <c r="I89" s="65"/>
      <c r="J89" s="65"/>
      <c r="K89" s="65"/>
      <c r="L89" s="65"/>
      <c r="M89" s="65"/>
    </row>
    <row r="90" spans="1:13" s="66" customFormat="1" ht="18" customHeight="1" x14ac:dyDescent="0.25">
      <c r="A90" s="139">
        <f t="shared" ref="A90:A94" si="32">D90-$A$1</f>
        <v>2.2118055555555554</v>
      </c>
      <c r="B90" s="140">
        <f t="shared" ref="B90:B94" si="33">D90-$B$1</f>
        <v>2.2534722222222223</v>
      </c>
      <c r="C90" s="140">
        <f t="shared" ref="C90:C94" si="34">D90-$C$1</f>
        <v>2.2951388888888888</v>
      </c>
      <c r="D90" s="151">
        <f t="shared" ref="D90:D94" si="35">D89+F89</f>
        <v>2.4201388888888888</v>
      </c>
      <c r="E90" s="186" t="s">
        <v>65</v>
      </c>
      <c r="F90" s="176">
        <v>2.7777777777777776E-2</v>
      </c>
      <c r="G90" s="65"/>
      <c r="H90" s="65"/>
      <c r="I90" s="65"/>
      <c r="J90" s="65"/>
      <c r="K90" s="65"/>
      <c r="L90" s="65"/>
      <c r="M90" s="65"/>
    </row>
    <row r="91" spans="1:13" s="122" customFormat="1" ht="18" customHeight="1" x14ac:dyDescent="0.25">
      <c r="A91" s="173">
        <f t="shared" si="32"/>
        <v>2.239583333333333</v>
      </c>
      <c r="B91" s="174">
        <f t="shared" si="33"/>
        <v>2.28125</v>
      </c>
      <c r="C91" s="174">
        <f t="shared" si="34"/>
        <v>2.3229166666666665</v>
      </c>
      <c r="D91" s="172">
        <f t="shared" si="35"/>
        <v>2.4479166666666665</v>
      </c>
      <c r="E91" s="186" t="s">
        <v>63</v>
      </c>
      <c r="F91" s="176">
        <v>1.3888888888888888E-2</v>
      </c>
      <c r="G91" s="123"/>
      <c r="H91" s="123"/>
      <c r="I91" s="123"/>
      <c r="J91" s="123"/>
      <c r="K91" s="123"/>
      <c r="L91" s="123"/>
      <c r="M91" s="123"/>
    </row>
    <row r="92" spans="1:13" s="39" customFormat="1" ht="18" customHeight="1" x14ac:dyDescent="0.25">
      <c r="A92" s="139">
        <f t="shared" si="32"/>
        <v>2.2534722222222219</v>
      </c>
      <c r="B92" s="140">
        <f t="shared" si="33"/>
        <v>2.2951388888888888</v>
      </c>
      <c r="C92" s="140">
        <f t="shared" si="34"/>
        <v>2.3368055555555554</v>
      </c>
      <c r="D92" s="151">
        <f t="shared" si="35"/>
        <v>2.4618055555555554</v>
      </c>
      <c r="E92" s="186" t="s">
        <v>74</v>
      </c>
      <c r="F92" s="176">
        <v>1.7361111111111112E-2</v>
      </c>
      <c r="G92" s="51"/>
      <c r="H92" s="51"/>
      <c r="I92" s="51"/>
      <c r="J92" s="51"/>
      <c r="K92" s="51"/>
      <c r="L92" s="51"/>
      <c r="M92" s="51"/>
    </row>
    <row r="93" spans="1:13" s="29" customFormat="1" ht="18" customHeight="1" x14ac:dyDescent="0.25">
      <c r="A93" s="139">
        <f t="shared" si="32"/>
        <v>2.270833333333333</v>
      </c>
      <c r="B93" s="140">
        <f t="shared" si="33"/>
        <v>2.3125</v>
      </c>
      <c r="C93" s="140">
        <f t="shared" si="34"/>
        <v>2.3541666666666665</v>
      </c>
      <c r="D93" s="151">
        <f t="shared" si="35"/>
        <v>2.4791666666666665</v>
      </c>
      <c r="E93" s="186" t="s">
        <v>64</v>
      </c>
      <c r="F93" s="129">
        <v>2.4305555555555556E-2</v>
      </c>
      <c r="G93" s="51"/>
      <c r="H93" s="51"/>
      <c r="I93" s="51"/>
      <c r="J93" s="51"/>
      <c r="K93" s="51"/>
      <c r="L93" s="51"/>
      <c r="M93" s="51"/>
    </row>
    <row r="94" spans="1:13" ht="18" customHeight="1" x14ac:dyDescent="0.25">
      <c r="A94" s="173">
        <f t="shared" si="32"/>
        <v>2.2951388888888884</v>
      </c>
      <c r="B94" s="174">
        <f t="shared" si="33"/>
        <v>2.3368055555555554</v>
      </c>
      <c r="C94" s="174">
        <f t="shared" si="34"/>
        <v>2.3784722222222219</v>
      </c>
      <c r="D94" s="172">
        <f t="shared" si="35"/>
        <v>2.5034722222222219</v>
      </c>
      <c r="E94" s="186" t="s">
        <v>82</v>
      </c>
      <c r="F94" s="176">
        <v>3.125E-2</v>
      </c>
      <c r="G94" s="51"/>
      <c r="H94" s="51"/>
      <c r="I94" s="51"/>
      <c r="J94" s="51"/>
      <c r="K94" s="51"/>
      <c r="L94" s="51"/>
      <c r="M94" s="51"/>
    </row>
    <row r="95" spans="1:13" ht="18" customHeight="1" x14ac:dyDescent="0.25">
      <c r="A95" s="143">
        <f t="shared" ref="A95:A96" si="36">D95-$A$1</f>
        <v>2.3263888888888884</v>
      </c>
      <c r="B95" s="144">
        <f t="shared" ref="B95:B96" si="37">D95-$B$1</f>
        <v>2.3680555555555554</v>
      </c>
      <c r="C95" s="144">
        <f t="shared" ref="C95:C96" si="38">D95-$C$1</f>
        <v>2.4097222222222219</v>
      </c>
      <c r="D95" s="145">
        <f t="shared" ref="D95:D96" si="39">D94+F94</f>
        <v>2.5347222222222219</v>
      </c>
      <c r="E95" s="186" t="s">
        <v>140</v>
      </c>
      <c r="F95" s="176">
        <v>1.7361111111111112E-2</v>
      </c>
      <c r="G95" s="51"/>
      <c r="H95" s="51"/>
      <c r="I95" s="51"/>
      <c r="J95" s="51"/>
      <c r="K95" s="51"/>
      <c r="L95" s="51"/>
      <c r="M95" s="51"/>
    </row>
    <row r="96" spans="1:13" ht="18" customHeight="1" x14ac:dyDescent="0.25">
      <c r="A96" s="139">
        <f t="shared" si="36"/>
        <v>2.3437499999999996</v>
      </c>
      <c r="B96" s="140">
        <f t="shared" si="37"/>
        <v>2.3854166666666665</v>
      </c>
      <c r="C96" s="140">
        <f t="shared" si="38"/>
        <v>2.427083333333333</v>
      </c>
      <c r="D96" s="151">
        <f t="shared" si="39"/>
        <v>2.552083333333333</v>
      </c>
      <c r="E96" s="186" t="s">
        <v>68</v>
      </c>
      <c r="F96" s="176">
        <v>1.7361111111111112E-2</v>
      </c>
      <c r="G96" s="51"/>
      <c r="H96" s="51"/>
      <c r="I96" s="51"/>
      <c r="J96" s="51"/>
      <c r="K96" s="51"/>
      <c r="L96" s="51"/>
      <c r="M96" s="51"/>
    </row>
    <row r="97" spans="1:13" s="27" customFormat="1" ht="17.25" customHeight="1" x14ac:dyDescent="0.25">
      <c r="A97" s="139">
        <f t="shared" ref="A97:A102" si="40">D97-$A$1</f>
        <v>2.3611111111111107</v>
      </c>
      <c r="B97" s="140">
        <f t="shared" ref="B97:B102" si="41">D97-$B$1</f>
        <v>2.4027777777777777</v>
      </c>
      <c r="C97" s="140">
        <f t="shared" ref="C97:C102" si="42">D97-$C$1</f>
        <v>2.4444444444444442</v>
      </c>
      <c r="D97" s="151">
        <f t="shared" ref="D97:D102" si="43">D96+F96</f>
        <v>2.5694444444444442</v>
      </c>
      <c r="E97" s="186" t="s">
        <v>42</v>
      </c>
      <c r="F97" s="176">
        <v>2.0833333333333332E-2</v>
      </c>
      <c r="G97" s="51"/>
      <c r="H97" s="51"/>
      <c r="I97" s="51"/>
      <c r="J97" s="51"/>
      <c r="K97" s="51"/>
      <c r="L97" s="51"/>
      <c r="M97" s="51"/>
    </row>
    <row r="98" spans="1:13" s="122" customFormat="1" ht="17.25" customHeight="1" x14ac:dyDescent="0.25">
      <c r="A98" s="139">
        <f t="shared" ref="A98:A99" si="44">D98-$A$1</f>
        <v>2.3819444444444442</v>
      </c>
      <c r="B98" s="140">
        <f t="shared" ref="B98:B99" si="45">D98-$B$1</f>
        <v>2.4236111111111112</v>
      </c>
      <c r="C98" s="140">
        <f t="shared" ref="C98:C99" si="46">D98-$C$1</f>
        <v>2.4652777777777777</v>
      </c>
      <c r="D98" s="138">
        <f t="shared" ref="D98:D99" si="47">D97+F97</f>
        <v>2.5902777777777777</v>
      </c>
      <c r="E98" s="186" t="s">
        <v>101</v>
      </c>
      <c r="F98" s="176">
        <v>2.0833333333333332E-2</v>
      </c>
      <c r="G98" s="123"/>
      <c r="H98" s="123"/>
      <c r="I98" s="123"/>
      <c r="J98" s="123"/>
      <c r="K98" s="123"/>
      <c r="L98" s="123"/>
      <c r="M98" s="123"/>
    </row>
    <row r="99" spans="1:13" ht="17.25" customHeight="1" x14ac:dyDescent="0.25">
      <c r="A99" s="173">
        <f t="shared" si="44"/>
        <v>2.4027777777777777</v>
      </c>
      <c r="B99" s="174">
        <f t="shared" si="45"/>
        <v>2.4444444444444446</v>
      </c>
      <c r="C99" s="174">
        <f t="shared" si="46"/>
        <v>2.4861111111111112</v>
      </c>
      <c r="D99" s="172">
        <f t="shared" si="47"/>
        <v>2.6111111111111112</v>
      </c>
      <c r="E99" s="186" t="s">
        <v>63</v>
      </c>
      <c r="F99" s="176">
        <v>1.3888888888888888E-2</v>
      </c>
      <c r="G99" s="51"/>
      <c r="H99" s="51"/>
      <c r="I99" s="51"/>
      <c r="J99" s="51"/>
      <c r="K99" s="51"/>
      <c r="L99" s="51"/>
      <c r="M99" s="51"/>
    </row>
    <row r="100" spans="1:13" s="27" customFormat="1" ht="18" customHeight="1" x14ac:dyDescent="0.25">
      <c r="A100" s="143">
        <f t="shared" si="40"/>
        <v>2.4166666666666665</v>
      </c>
      <c r="B100" s="144">
        <f t="shared" si="41"/>
        <v>2.4583333333333335</v>
      </c>
      <c r="C100" s="144">
        <f t="shared" si="42"/>
        <v>2.5</v>
      </c>
      <c r="D100" s="145">
        <f t="shared" si="43"/>
        <v>2.625</v>
      </c>
      <c r="E100" s="192" t="s">
        <v>139</v>
      </c>
      <c r="F100" s="120">
        <v>6.9444444444444441E-3</v>
      </c>
      <c r="G100" s="40"/>
      <c r="H100" s="40"/>
      <c r="I100" s="40"/>
      <c r="J100" s="40"/>
      <c r="K100" s="40"/>
      <c r="L100" s="40"/>
      <c r="M100" s="40"/>
    </row>
    <row r="101" spans="1:13" ht="18" customHeight="1" x14ac:dyDescent="0.25">
      <c r="A101" s="173">
        <f t="shared" si="40"/>
        <v>2.4236111111111112</v>
      </c>
      <c r="B101" s="174">
        <f t="shared" si="41"/>
        <v>2.4652777777777781</v>
      </c>
      <c r="C101" s="174">
        <f t="shared" si="42"/>
        <v>2.5069444444444446</v>
      </c>
      <c r="D101" s="172">
        <f t="shared" si="43"/>
        <v>2.6319444444444446</v>
      </c>
      <c r="E101" s="187" t="s">
        <v>142</v>
      </c>
      <c r="F101" s="176">
        <v>1.7361111111111112E-2</v>
      </c>
      <c r="G101" s="51"/>
      <c r="H101" s="51"/>
      <c r="I101" s="51"/>
      <c r="J101" s="51"/>
      <c r="K101" s="51"/>
      <c r="L101" s="51"/>
      <c r="M101" s="51"/>
    </row>
    <row r="102" spans="1:13" s="136" customFormat="1" ht="18" customHeight="1" x14ac:dyDescent="0.25">
      <c r="A102" s="139">
        <f t="shared" si="40"/>
        <v>2.4409722222222223</v>
      </c>
      <c r="B102" s="140">
        <f t="shared" si="41"/>
        <v>2.4826388888888893</v>
      </c>
      <c r="C102" s="140">
        <f t="shared" si="42"/>
        <v>2.5243055555555558</v>
      </c>
      <c r="D102" s="138">
        <f t="shared" si="43"/>
        <v>2.6493055555555558</v>
      </c>
      <c r="E102" s="186" t="s">
        <v>85</v>
      </c>
      <c r="F102" s="176">
        <v>2.0833333333333332E-2</v>
      </c>
      <c r="G102" s="137"/>
      <c r="H102" s="137"/>
      <c r="I102" s="137"/>
      <c r="J102" s="137"/>
      <c r="K102" s="137"/>
      <c r="L102" s="137"/>
      <c r="M102" s="137"/>
    </row>
    <row r="103" spans="1:13" s="38" customFormat="1" ht="18" customHeight="1" x14ac:dyDescent="0.25">
      <c r="A103" s="139">
        <f t="shared" ref="A103" si="48">D103-$A$1</f>
        <v>2.4618055555555558</v>
      </c>
      <c r="B103" s="140">
        <f t="shared" ref="B103" si="49">D103-$B$1</f>
        <v>2.5034722222222228</v>
      </c>
      <c r="C103" s="140">
        <f t="shared" ref="C103" si="50">D103-$C$1</f>
        <v>2.5451388888888893</v>
      </c>
      <c r="D103" s="138">
        <f t="shared" ref="D103" si="51">D102+F102</f>
        <v>2.6701388888888893</v>
      </c>
      <c r="E103" s="186" t="s">
        <v>137</v>
      </c>
      <c r="F103" s="129">
        <v>2.4305555555555556E-2</v>
      </c>
      <c r="G103" s="51"/>
      <c r="H103" s="51"/>
      <c r="I103" s="51"/>
      <c r="J103" s="51"/>
      <c r="K103" s="51"/>
      <c r="L103" s="51"/>
      <c r="M103" s="51"/>
    </row>
    <row r="104" spans="1:13" s="66" customFormat="1" ht="18" customHeight="1" x14ac:dyDescent="0.25">
      <c r="A104" s="173">
        <f t="shared" ref="A104:A105" si="52">D104-$A$1</f>
        <v>2.4861111111111112</v>
      </c>
      <c r="B104" s="174">
        <f t="shared" ref="B104:B105" si="53">D104-$B$1</f>
        <v>2.5277777777777781</v>
      </c>
      <c r="C104" s="174">
        <f t="shared" ref="C104:C105" si="54">D104-$C$1</f>
        <v>2.5694444444444446</v>
      </c>
      <c r="D104" s="172">
        <f t="shared" ref="D104:D105" si="55">D103+F103</f>
        <v>2.6944444444444446</v>
      </c>
      <c r="E104" s="186" t="s">
        <v>49</v>
      </c>
      <c r="F104" s="176">
        <v>2.4305555555555556E-2</v>
      </c>
      <c r="G104" s="67"/>
      <c r="H104" s="67"/>
      <c r="I104" s="67"/>
      <c r="J104" s="67"/>
      <c r="K104" s="67"/>
      <c r="L104" s="67"/>
      <c r="M104" s="67"/>
    </row>
    <row r="105" spans="1:13" s="122" customFormat="1" ht="18" customHeight="1" x14ac:dyDescent="0.25">
      <c r="A105" s="200">
        <f t="shared" si="52"/>
        <v>2.5104166666666665</v>
      </c>
      <c r="B105" s="201">
        <f t="shared" si="53"/>
        <v>2.5520833333333335</v>
      </c>
      <c r="C105" s="201">
        <f t="shared" si="54"/>
        <v>2.59375</v>
      </c>
      <c r="D105" s="199">
        <f t="shared" si="55"/>
        <v>2.71875</v>
      </c>
      <c r="E105" s="186" t="s">
        <v>65</v>
      </c>
      <c r="F105" s="176">
        <v>3.125E-2</v>
      </c>
      <c r="G105" s="123"/>
      <c r="H105" s="123"/>
      <c r="I105" s="123"/>
      <c r="J105" s="123"/>
      <c r="K105" s="123"/>
      <c r="L105" s="123"/>
      <c r="M105" s="123"/>
    </row>
    <row r="106" spans="1:13" s="122" customFormat="1" ht="18" customHeight="1" x14ac:dyDescent="0.25">
      <c r="A106" s="143">
        <f t="shared" ref="A106:A108" si="56">D106-$A$1</f>
        <v>2.5416666666666665</v>
      </c>
      <c r="B106" s="144">
        <f t="shared" ref="B106:B108" si="57">D106-$B$1</f>
        <v>2.5833333333333335</v>
      </c>
      <c r="C106" s="144">
        <f t="shared" ref="C106:C108" si="58">D106-$C$1</f>
        <v>2.625</v>
      </c>
      <c r="D106" s="145">
        <f t="shared" ref="D106:D108" si="59">D105+F105</f>
        <v>2.75</v>
      </c>
      <c r="E106" s="192" t="s">
        <v>139</v>
      </c>
      <c r="F106" s="120">
        <v>6.9444444444444441E-3</v>
      </c>
      <c r="G106" s="123"/>
      <c r="H106" s="123"/>
      <c r="I106" s="123"/>
      <c r="J106" s="123"/>
      <c r="K106" s="123"/>
      <c r="L106" s="123"/>
      <c r="M106" s="123"/>
    </row>
    <row r="107" spans="1:13" s="122" customFormat="1" ht="18" customHeight="1" x14ac:dyDescent="0.25">
      <c r="A107" s="139">
        <f t="shared" si="56"/>
        <v>2.5486111111111112</v>
      </c>
      <c r="B107" s="140">
        <f t="shared" si="57"/>
        <v>2.5902777777777781</v>
      </c>
      <c r="C107" s="140">
        <f t="shared" si="58"/>
        <v>2.6319444444444446</v>
      </c>
      <c r="D107" s="151">
        <f t="shared" si="59"/>
        <v>2.7569444444444446</v>
      </c>
      <c r="E107" s="186" t="s">
        <v>94</v>
      </c>
      <c r="F107" s="176">
        <v>1.0416666666666666E-2</v>
      </c>
      <c r="G107" s="65"/>
      <c r="H107" s="65"/>
      <c r="I107" s="65"/>
      <c r="J107" s="65"/>
      <c r="K107" s="65"/>
      <c r="L107" s="65"/>
      <c r="M107" s="65"/>
    </row>
    <row r="108" spans="1:13" s="122" customFormat="1" ht="17.25" customHeight="1" x14ac:dyDescent="0.25">
      <c r="A108" s="173">
        <f t="shared" si="56"/>
        <v>2.5590277777777777</v>
      </c>
      <c r="B108" s="174">
        <f t="shared" si="57"/>
        <v>2.6006944444444446</v>
      </c>
      <c r="C108" s="174">
        <f t="shared" si="58"/>
        <v>2.6423611111111112</v>
      </c>
      <c r="D108" s="172">
        <f t="shared" si="59"/>
        <v>2.7673611111111112</v>
      </c>
      <c r="E108" s="186" t="s">
        <v>63</v>
      </c>
      <c r="F108" s="176">
        <v>1.3888888888888888E-2</v>
      </c>
      <c r="G108" s="123"/>
      <c r="H108" s="123"/>
      <c r="I108" s="123"/>
      <c r="J108" s="123"/>
      <c r="K108" s="123"/>
      <c r="L108" s="123"/>
      <c r="M108" s="123"/>
    </row>
    <row r="109" spans="1:13" s="122" customFormat="1" ht="18" customHeight="1" x14ac:dyDescent="0.25">
      <c r="A109" s="139">
        <f t="shared" ref="A109:A112" si="60">D109-$A$1</f>
        <v>2.5729166666666665</v>
      </c>
      <c r="B109" s="140">
        <f t="shared" ref="B109:B112" si="61">D109-$B$1</f>
        <v>2.6145833333333335</v>
      </c>
      <c r="C109" s="140">
        <f t="shared" ref="C109:C112" si="62">D109-$C$1</f>
        <v>2.65625</v>
      </c>
      <c r="D109" s="151">
        <f t="shared" ref="D109:D112" si="63">D108+F108</f>
        <v>2.78125</v>
      </c>
      <c r="E109" s="186" t="s">
        <v>74</v>
      </c>
      <c r="F109" s="176">
        <v>2.0833333333333332E-2</v>
      </c>
      <c r="G109" s="123"/>
      <c r="H109" s="123"/>
      <c r="I109" s="123"/>
      <c r="J109" s="123"/>
      <c r="K109" s="123"/>
      <c r="L109" s="123"/>
      <c r="M109" s="123"/>
    </row>
    <row r="110" spans="1:13" s="122" customFormat="1" ht="18" customHeight="1" x14ac:dyDescent="0.25">
      <c r="A110" s="139">
        <f t="shared" si="60"/>
        <v>2.59375</v>
      </c>
      <c r="B110" s="140">
        <f t="shared" si="61"/>
        <v>2.635416666666667</v>
      </c>
      <c r="C110" s="140">
        <f t="shared" si="62"/>
        <v>2.6770833333333335</v>
      </c>
      <c r="D110" s="151">
        <f t="shared" si="63"/>
        <v>2.8020833333333335</v>
      </c>
      <c r="E110" s="186" t="s">
        <v>64</v>
      </c>
      <c r="F110" s="129">
        <v>2.4305555555555556E-2</v>
      </c>
      <c r="G110" s="123"/>
      <c r="H110" s="123"/>
      <c r="I110" s="123"/>
      <c r="J110" s="123"/>
      <c r="K110" s="123"/>
      <c r="L110" s="123"/>
      <c r="M110" s="123"/>
    </row>
    <row r="111" spans="1:13" s="122" customFormat="1" ht="18" customHeight="1" x14ac:dyDescent="0.25">
      <c r="A111" s="173">
        <f t="shared" si="60"/>
        <v>2.6180555555555554</v>
      </c>
      <c r="B111" s="174">
        <f t="shared" si="61"/>
        <v>2.6597222222222223</v>
      </c>
      <c r="C111" s="174">
        <f t="shared" si="62"/>
        <v>2.7013888888888888</v>
      </c>
      <c r="D111" s="172">
        <f t="shared" si="63"/>
        <v>2.8263888888888888</v>
      </c>
      <c r="E111" s="186" t="s">
        <v>82</v>
      </c>
      <c r="F111" s="176">
        <v>3.125E-2</v>
      </c>
      <c r="G111" s="123"/>
      <c r="H111" s="123"/>
      <c r="I111" s="123"/>
      <c r="J111" s="123"/>
      <c r="K111" s="123"/>
      <c r="L111" s="123"/>
      <c r="M111" s="123"/>
    </row>
    <row r="112" spans="1:13" s="122" customFormat="1" ht="18" customHeight="1" x14ac:dyDescent="0.25">
      <c r="A112" s="139">
        <f t="shared" si="60"/>
        <v>2.6493055555555554</v>
      </c>
      <c r="B112" s="140">
        <f t="shared" si="61"/>
        <v>2.6909722222222223</v>
      </c>
      <c r="C112" s="140">
        <f t="shared" si="62"/>
        <v>2.7326388888888888</v>
      </c>
      <c r="D112" s="151">
        <f t="shared" si="63"/>
        <v>2.8576388888888888</v>
      </c>
      <c r="E112" s="186" t="s">
        <v>140</v>
      </c>
      <c r="F112" s="176">
        <v>1.7361111111111112E-2</v>
      </c>
      <c r="G112" s="123"/>
      <c r="H112" s="123"/>
      <c r="I112" s="123"/>
      <c r="J112" s="123"/>
      <c r="K112" s="123"/>
      <c r="L112" s="123"/>
      <c r="M112" s="123"/>
    </row>
    <row r="113" spans="1:13" s="122" customFormat="1" ht="18" customHeight="1" x14ac:dyDescent="0.25">
      <c r="A113" s="143">
        <f t="shared" ref="A113:A119" si="64">D113-$A$1</f>
        <v>2.6666666666666665</v>
      </c>
      <c r="B113" s="144">
        <f t="shared" ref="B113:B119" si="65">D113-$B$1</f>
        <v>2.7083333333333335</v>
      </c>
      <c r="C113" s="144">
        <f t="shared" ref="C113:C119" si="66">D113-$C$1</f>
        <v>2.75</v>
      </c>
      <c r="D113" s="145">
        <f t="shared" ref="D113:D119" si="67">D112+F112</f>
        <v>2.875</v>
      </c>
      <c r="E113" s="192" t="s">
        <v>139</v>
      </c>
      <c r="F113" s="120">
        <v>6.9444444444444441E-3</v>
      </c>
      <c r="G113" s="123"/>
      <c r="H113" s="123"/>
      <c r="I113" s="123"/>
      <c r="J113" s="123"/>
      <c r="K113" s="123"/>
      <c r="L113" s="123"/>
      <c r="M113" s="123"/>
    </row>
    <row r="114" spans="1:13" s="122" customFormat="1" ht="18" customHeight="1" x14ac:dyDescent="0.25">
      <c r="A114" s="173">
        <f t="shared" si="64"/>
        <v>2.6736111111111112</v>
      </c>
      <c r="B114" s="174">
        <f t="shared" si="65"/>
        <v>2.7152777777777781</v>
      </c>
      <c r="C114" s="174">
        <f t="shared" si="66"/>
        <v>2.7569444444444446</v>
      </c>
      <c r="D114" s="172">
        <f t="shared" si="67"/>
        <v>2.8819444444444446</v>
      </c>
      <c r="E114" s="187" t="s">
        <v>142</v>
      </c>
      <c r="F114" s="176">
        <v>1.7361111111111112E-2</v>
      </c>
      <c r="G114" s="123"/>
      <c r="H114" s="123"/>
      <c r="I114" s="123"/>
      <c r="J114" s="123"/>
      <c r="K114" s="123"/>
      <c r="L114" s="123"/>
      <c r="M114" s="123"/>
    </row>
    <row r="115" spans="1:13" s="66" customFormat="1" ht="18" customHeight="1" x14ac:dyDescent="0.25">
      <c r="A115" s="139">
        <f t="shared" si="64"/>
        <v>2.6909722222222223</v>
      </c>
      <c r="B115" s="140">
        <f t="shared" si="65"/>
        <v>2.7326388888888893</v>
      </c>
      <c r="C115" s="140">
        <f t="shared" si="66"/>
        <v>2.7743055555555558</v>
      </c>
      <c r="D115" s="151">
        <f t="shared" si="67"/>
        <v>2.8993055555555558</v>
      </c>
      <c r="E115" s="186" t="s">
        <v>68</v>
      </c>
      <c r="F115" s="176">
        <v>1.7361111111111112E-2</v>
      </c>
      <c r="G115" s="67"/>
      <c r="H115" s="67"/>
      <c r="I115" s="67"/>
      <c r="J115" s="67"/>
      <c r="K115" s="67"/>
      <c r="L115" s="67"/>
      <c r="M115" s="67"/>
    </row>
    <row r="116" spans="1:13" s="136" customFormat="1" ht="18" customHeight="1" x14ac:dyDescent="0.25">
      <c r="A116" s="139">
        <f t="shared" si="64"/>
        <v>2.7083333333333335</v>
      </c>
      <c r="B116" s="140">
        <f t="shared" si="65"/>
        <v>2.7500000000000004</v>
      </c>
      <c r="C116" s="140">
        <f t="shared" si="66"/>
        <v>2.791666666666667</v>
      </c>
      <c r="D116" s="151">
        <f t="shared" si="67"/>
        <v>2.916666666666667</v>
      </c>
      <c r="E116" s="186" t="s">
        <v>42</v>
      </c>
      <c r="F116" s="176">
        <v>2.4305555555555556E-2</v>
      </c>
      <c r="G116" s="137"/>
      <c r="H116" s="137"/>
      <c r="I116" s="137"/>
      <c r="J116" s="137"/>
      <c r="K116" s="137"/>
      <c r="L116" s="137"/>
      <c r="M116" s="137"/>
    </row>
    <row r="117" spans="1:13" s="136" customFormat="1" ht="18" customHeight="1" x14ac:dyDescent="0.25">
      <c r="A117" s="139">
        <f t="shared" si="64"/>
        <v>2.7326388888888888</v>
      </c>
      <c r="B117" s="140">
        <f t="shared" si="65"/>
        <v>2.7743055555555558</v>
      </c>
      <c r="C117" s="140">
        <f t="shared" si="66"/>
        <v>2.8159722222222223</v>
      </c>
      <c r="D117" s="151">
        <f t="shared" si="67"/>
        <v>2.9409722222222223</v>
      </c>
      <c r="E117" s="186" t="s">
        <v>43</v>
      </c>
      <c r="F117" s="176">
        <v>2.0833333333333332E-2</v>
      </c>
      <c r="G117" s="137"/>
      <c r="H117" s="137"/>
      <c r="I117" s="137"/>
      <c r="J117" s="137"/>
      <c r="K117" s="137"/>
      <c r="L117" s="137"/>
      <c r="M117" s="137"/>
    </row>
    <row r="118" spans="1:13" s="136" customFormat="1" ht="18" customHeight="1" x14ac:dyDescent="0.25">
      <c r="A118" s="139">
        <f t="shared" si="64"/>
        <v>2.7534722222222223</v>
      </c>
      <c r="B118" s="140">
        <f t="shared" si="65"/>
        <v>2.7951388888888893</v>
      </c>
      <c r="C118" s="140">
        <f t="shared" si="66"/>
        <v>2.8368055555555558</v>
      </c>
      <c r="D118" s="151">
        <f t="shared" si="67"/>
        <v>2.9618055555555558</v>
      </c>
      <c r="E118" s="186" t="s">
        <v>101</v>
      </c>
      <c r="F118" s="176">
        <v>2.4305555555555556E-2</v>
      </c>
      <c r="G118" s="137"/>
      <c r="H118" s="137"/>
      <c r="I118" s="137"/>
      <c r="J118" s="137"/>
      <c r="K118" s="137"/>
      <c r="L118" s="137"/>
      <c r="M118" s="137"/>
    </row>
    <row r="119" spans="1:13" s="136" customFormat="1" ht="18" customHeight="1" thickBot="1" x14ac:dyDescent="0.3">
      <c r="A119" s="173">
        <f t="shared" si="64"/>
        <v>2.7777777777777777</v>
      </c>
      <c r="B119" s="174">
        <f t="shared" si="65"/>
        <v>2.8194444444444446</v>
      </c>
      <c r="C119" s="174">
        <f t="shared" si="66"/>
        <v>2.8611111111111112</v>
      </c>
      <c r="D119" s="172">
        <f t="shared" si="67"/>
        <v>2.9861111111111112</v>
      </c>
      <c r="E119" s="186" t="s">
        <v>63</v>
      </c>
      <c r="F119" s="176">
        <v>1.0416666666666666E-2</v>
      </c>
      <c r="G119" s="137"/>
      <c r="H119" s="137"/>
      <c r="I119" s="137"/>
      <c r="J119" s="137"/>
      <c r="K119" s="137"/>
      <c r="L119" s="137"/>
      <c r="M119" s="137"/>
    </row>
    <row r="120" spans="1:13" ht="18" customHeight="1" x14ac:dyDescent="0.25">
      <c r="A120" s="6"/>
      <c r="B120" s="68"/>
      <c r="C120" s="68"/>
      <c r="D120" s="68"/>
      <c r="E120" s="229" t="s">
        <v>202</v>
      </c>
      <c r="F120" s="230"/>
      <c r="G120" s="67"/>
      <c r="H120" s="51"/>
      <c r="I120" s="51"/>
      <c r="J120" s="51"/>
      <c r="K120" s="51"/>
      <c r="L120" s="51"/>
      <c r="M120" s="51"/>
    </row>
    <row r="121" spans="1:13" ht="22.5" customHeight="1" thickBot="1" x14ac:dyDescent="0.3">
      <c r="A121" s="9"/>
      <c r="B121" s="10"/>
      <c r="C121" s="10"/>
      <c r="D121" s="11"/>
      <c r="E121" s="231"/>
      <c r="F121" s="232"/>
      <c r="G121" s="67"/>
      <c r="H121" s="51"/>
      <c r="I121" s="51"/>
      <c r="J121" s="51"/>
      <c r="K121" s="51"/>
      <c r="L121" s="51"/>
      <c r="M121" s="51"/>
    </row>
    <row r="122" spans="1:13" ht="18" customHeight="1" x14ac:dyDescent="0.25">
      <c r="A122" s="19">
        <f t="shared" ref="A122:A124" si="68">D122-$A$1</f>
        <v>1.7916666666666667</v>
      </c>
      <c r="B122" s="26">
        <f t="shared" ref="B122:B124" si="69">D122-$B$1</f>
        <v>1.8333333333333333</v>
      </c>
      <c r="C122" s="26">
        <f t="shared" ref="C122:C124" si="70">D122-$C$1</f>
        <v>1.875</v>
      </c>
      <c r="D122" s="18">
        <v>2</v>
      </c>
      <c r="E122" s="164" t="s">
        <v>11</v>
      </c>
      <c r="F122" s="165">
        <v>3.472222222222222E-3</v>
      </c>
      <c r="G122" s="67"/>
      <c r="H122" s="51"/>
      <c r="I122" s="51"/>
      <c r="J122" s="51"/>
      <c r="K122" s="51"/>
      <c r="L122" s="51"/>
      <c r="M122" s="51"/>
    </row>
    <row r="123" spans="1:13" s="122" customFormat="1" ht="18" customHeight="1" x14ac:dyDescent="0.25">
      <c r="A123" s="143">
        <f t="shared" si="68"/>
        <v>1.7951388888888891</v>
      </c>
      <c r="B123" s="144">
        <f t="shared" si="69"/>
        <v>1.8368055555555556</v>
      </c>
      <c r="C123" s="144">
        <f t="shared" si="70"/>
        <v>1.8784722222222223</v>
      </c>
      <c r="D123" s="145">
        <f t="shared" ref="D123" si="71">D122+F122</f>
        <v>2.0034722222222223</v>
      </c>
      <c r="E123" s="192" t="s">
        <v>139</v>
      </c>
      <c r="F123" s="120">
        <v>6.9444444444444441E-3</v>
      </c>
      <c r="G123" s="123"/>
      <c r="H123" s="123"/>
      <c r="I123" s="123"/>
      <c r="J123" s="123"/>
      <c r="K123" s="123"/>
      <c r="L123" s="123"/>
      <c r="M123" s="123"/>
    </row>
    <row r="124" spans="1:13" s="122" customFormat="1" ht="18" customHeight="1" x14ac:dyDescent="0.25">
      <c r="A124" s="173">
        <f t="shared" si="68"/>
        <v>1.8020833333333337</v>
      </c>
      <c r="B124" s="174">
        <f t="shared" si="69"/>
        <v>1.8437500000000002</v>
      </c>
      <c r="C124" s="174">
        <f t="shared" si="70"/>
        <v>1.885416666666667</v>
      </c>
      <c r="D124" s="172">
        <f>D123+F123</f>
        <v>2.010416666666667</v>
      </c>
      <c r="E124" s="186" t="s">
        <v>88</v>
      </c>
      <c r="F124" s="176">
        <v>1.7361111111111112E-2</v>
      </c>
      <c r="G124" s="123"/>
      <c r="H124" s="123"/>
      <c r="I124" s="123"/>
      <c r="J124" s="123"/>
      <c r="K124" s="123"/>
      <c r="L124" s="123"/>
      <c r="M124" s="123"/>
    </row>
    <row r="125" spans="1:13" s="122" customFormat="1" ht="18" customHeight="1" x14ac:dyDescent="0.25">
      <c r="A125" s="125">
        <f t="shared" ref="A125:A129" si="72">D125-$A$1</f>
        <v>1.8194444444444449</v>
      </c>
      <c r="B125" s="126">
        <f t="shared" ref="B125:B129" si="73">D125-$B$1</f>
        <v>1.8611111111111114</v>
      </c>
      <c r="C125" s="126">
        <f t="shared" ref="C125:C129" si="74">D125-$C$1</f>
        <v>1.9027777777777781</v>
      </c>
      <c r="D125" s="124">
        <f t="shared" ref="D125:D129" si="75">D124+F124</f>
        <v>2.0277777777777781</v>
      </c>
      <c r="E125" s="186" t="s">
        <v>176</v>
      </c>
      <c r="F125" s="176">
        <v>1.7361111111111112E-2</v>
      </c>
      <c r="G125" s="123"/>
      <c r="H125" s="123"/>
      <c r="I125" s="123"/>
      <c r="J125" s="123"/>
      <c r="K125" s="123"/>
      <c r="L125" s="123"/>
      <c r="M125" s="123"/>
    </row>
    <row r="126" spans="1:13" s="122" customFormat="1" ht="18" customHeight="1" x14ac:dyDescent="0.25">
      <c r="A126" s="125">
        <f t="shared" si="72"/>
        <v>1.836805555555556</v>
      </c>
      <c r="B126" s="126">
        <f t="shared" si="73"/>
        <v>1.8784722222222225</v>
      </c>
      <c r="C126" s="126">
        <f t="shared" si="74"/>
        <v>1.9201388888888893</v>
      </c>
      <c r="D126" s="124">
        <f t="shared" si="75"/>
        <v>2.0451388888888893</v>
      </c>
      <c r="E126" s="186" t="s">
        <v>111</v>
      </c>
      <c r="F126" s="176">
        <v>1.7361111111111112E-2</v>
      </c>
      <c r="G126" s="123"/>
      <c r="H126" s="123"/>
      <c r="I126" s="123"/>
      <c r="J126" s="123"/>
      <c r="K126" s="123"/>
      <c r="L126" s="123"/>
      <c r="M126" s="123"/>
    </row>
    <row r="127" spans="1:13" ht="16.5" customHeight="1" x14ac:dyDescent="0.25">
      <c r="A127" s="173">
        <f t="shared" si="72"/>
        <v>1.8541666666666672</v>
      </c>
      <c r="B127" s="174">
        <f t="shared" si="73"/>
        <v>1.8958333333333337</v>
      </c>
      <c r="C127" s="174">
        <f t="shared" si="74"/>
        <v>1.9375000000000004</v>
      </c>
      <c r="D127" s="172">
        <f t="shared" si="75"/>
        <v>2.0625000000000004</v>
      </c>
      <c r="E127" s="186" t="s">
        <v>109</v>
      </c>
      <c r="F127" s="176">
        <v>2.0833333333333332E-2</v>
      </c>
      <c r="G127" s="67"/>
      <c r="H127" s="51"/>
      <c r="I127" s="51"/>
      <c r="J127" s="51"/>
      <c r="K127" s="51"/>
      <c r="L127" s="51"/>
      <c r="M127" s="51"/>
    </row>
    <row r="128" spans="1:13" s="104" customFormat="1" ht="17.25" customHeight="1" x14ac:dyDescent="0.25">
      <c r="A128" s="125">
        <f t="shared" si="72"/>
        <v>1.8750000000000007</v>
      </c>
      <c r="B128" s="126">
        <f t="shared" si="73"/>
        <v>1.9166666666666672</v>
      </c>
      <c r="C128" s="126">
        <f t="shared" si="74"/>
        <v>1.9583333333333339</v>
      </c>
      <c r="D128" s="124">
        <f t="shared" si="75"/>
        <v>2.0833333333333339</v>
      </c>
      <c r="E128" s="186" t="s">
        <v>105</v>
      </c>
      <c r="F128" s="176">
        <v>2.0833333333333332E-2</v>
      </c>
      <c r="G128" s="105"/>
      <c r="H128" s="105"/>
      <c r="I128" s="105"/>
      <c r="J128" s="105"/>
      <c r="K128" s="105"/>
      <c r="L128" s="105"/>
      <c r="M128" s="105"/>
    </row>
    <row r="129" spans="1:13" s="97" customFormat="1" ht="18" customHeight="1" x14ac:dyDescent="0.25">
      <c r="A129" s="125">
        <f t="shared" si="72"/>
        <v>1.8958333333333341</v>
      </c>
      <c r="B129" s="126">
        <f t="shared" si="73"/>
        <v>1.9375000000000007</v>
      </c>
      <c r="C129" s="126">
        <f t="shared" si="74"/>
        <v>1.9791666666666674</v>
      </c>
      <c r="D129" s="124">
        <f t="shared" si="75"/>
        <v>2.1041666666666674</v>
      </c>
      <c r="E129" s="186" t="s">
        <v>143</v>
      </c>
      <c r="F129" s="176">
        <v>1.3888888888888888E-2</v>
      </c>
      <c r="G129" s="98"/>
      <c r="H129" s="98"/>
      <c r="I129" s="98"/>
      <c r="J129" s="98"/>
      <c r="K129" s="98"/>
      <c r="L129" s="98"/>
      <c r="M129" s="98"/>
    </row>
    <row r="130" spans="1:13" s="150" customFormat="1" ht="18" customHeight="1" x14ac:dyDescent="0.25">
      <c r="A130" s="139">
        <f t="shared" ref="A130:A132" si="76">D130-$A$1</f>
        <v>1.909722222222223</v>
      </c>
      <c r="B130" s="140">
        <f t="shared" ref="B130:B132" si="77">D130-$B$1</f>
        <v>1.9513888888888895</v>
      </c>
      <c r="C130" s="140">
        <f t="shared" ref="C130:C132" si="78">D130-$C$1</f>
        <v>1.9930555555555562</v>
      </c>
      <c r="D130" s="151">
        <f t="shared" ref="D130:D132" si="79">D129+F129</f>
        <v>2.1180555555555562</v>
      </c>
      <c r="E130" s="186" t="s">
        <v>94</v>
      </c>
      <c r="F130" s="176">
        <v>6.9444444444444441E-3</v>
      </c>
      <c r="G130" s="137"/>
      <c r="H130" s="137"/>
      <c r="I130" s="137"/>
      <c r="J130" s="137"/>
      <c r="K130" s="137"/>
      <c r="L130" s="137"/>
      <c r="M130" s="137"/>
    </row>
    <row r="131" spans="1:13" s="150" customFormat="1" ht="18" customHeight="1" x14ac:dyDescent="0.25">
      <c r="A131" s="143">
        <f t="shared" si="76"/>
        <v>1.9166666666666676</v>
      </c>
      <c r="B131" s="144">
        <f t="shared" si="77"/>
        <v>1.9583333333333341</v>
      </c>
      <c r="C131" s="144">
        <f t="shared" si="78"/>
        <v>2.0000000000000009</v>
      </c>
      <c r="D131" s="145">
        <f t="shared" si="79"/>
        <v>2.1250000000000009</v>
      </c>
      <c r="E131" s="192" t="s">
        <v>139</v>
      </c>
      <c r="F131" s="120">
        <v>6.9444444444444441E-3</v>
      </c>
      <c r="G131" s="137"/>
      <c r="H131" s="137"/>
      <c r="I131" s="137"/>
      <c r="J131" s="137"/>
      <c r="K131" s="137"/>
      <c r="L131" s="137"/>
      <c r="M131" s="137"/>
    </row>
    <row r="132" spans="1:13" s="122" customFormat="1" ht="18" customHeight="1" x14ac:dyDescent="0.25">
      <c r="A132" s="197">
        <f t="shared" si="76"/>
        <v>1.9236111111111123</v>
      </c>
      <c r="B132" s="198">
        <f t="shared" si="77"/>
        <v>1.9652777777777788</v>
      </c>
      <c r="C132" s="198">
        <f t="shared" si="78"/>
        <v>2.0069444444444455</v>
      </c>
      <c r="D132" s="196">
        <f t="shared" si="79"/>
        <v>2.1319444444444455</v>
      </c>
      <c r="E132" s="186" t="s">
        <v>38</v>
      </c>
      <c r="F132" s="209">
        <v>1.7361111111111112E-2</v>
      </c>
      <c r="G132" s="123"/>
      <c r="H132" s="123"/>
      <c r="I132" s="123"/>
      <c r="J132" s="123"/>
      <c r="K132" s="123"/>
      <c r="L132" s="123"/>
      <c r="M132" s="123"/>
    </row>
    <row r="133" spans="1:13" s="122" customFormat="1" ht="18" customHeight="1" x14ac:dyDescent="0.25">
      <c r="A133" s="125">
        <f t="shared" ref="A133:A135" si="80">D133-$A$1</f>
        <v>1.9409722222222234</v>
      </c>
      <c r="B133" s="126">
        <f t="shared" ref="B133:B135" si="81">D133-$B$1</f>
        <v>1.9826388888888899</v>
      </c>
      <c r="C133" s="126">
        <f t="shared" ref="C133:C135" si="82">D133-$C$1</f>
        <v>2.0243055555555567</v>
      </c>
      <c r="D133" s="124">
        <f t="shared" ref="D133:D135" si="83">D132+F132</f>
        <v>2.1493055555555567</v>
      </c>
      <c r="E133" s="186" t="s">
        <v>106</v>
      </c>
      <c r="F133" s="209">
        <v>1.7361111111111112E-2</v>
      </c>
      <c r="G133" s="123"/>
      <c r="H133" s="123"/>
      <c r="I133" s="123"/>
      <c r="J133" s="123"/>
      <c r="K133" s="123"/>
      <c r="L133" s="123"/>
      <c r="M133" s="123"/>
    </row>
    <row r="134" spans="1:13" s="122" customFormat="1" ht="18" customHeight="1" x14ac:dyDescent="0.25">
      <c r="A134" s="173">
        <f t="shared" si="80"/>
        <v>1.9583333333333346</v>
      </c>
      <c r="B134" s="174">
        <f t="shared" si="81"/>
        <v>2.0000000000000013</v>
      </c>
      <c r="C134" s="174">
        <f t="shared" si="82"/>
        <v>2.0416666666666679</v>
      </c>
      <c r="D134" s="172">
        <f t="shared" si="83"/>
        <v>2.1666666666666679</v>
      </c>
      <c r="E134" s="186" t="s">
        <v>91</v>
      </c>
      <c r="F134" s="209">
        <v>2.0833333333333332E-2</v>
      </c>
      <c r="G134" s="123"/>
      <c r="H134" s="123"/>
      <c r="I134" s="123"/>
      <c r="J134" s="123"/>
      <c r="K134" s="123"/>
      <c r="L134" s="123"/>
      <c r="M134" s="123"/>
    </row>
    <row r="135" spans="1:13" s="29" customFormat="1" ht="18" customHeight="1" x14ac:dyDescent="0.25">
      <c r="A135" s="139">
        <f t="shared" si="80"/>
        <v>1.9791666666666681</v>
      </c>
      <c r="B135" s="140">
        <f t="shared" si="81"/>
        <v>2.0208333333333348</v>
      </c>
      <c r="C135" s="140">
        <f t="shared" si="82"/>
        <v>2.0625000000000013</v>
      </c>
      <c r="D135" s="151">
        <f t="shared" si="83"/>
        <v>2.1875000000000013</v>
      </c>
      <c r="E135" s="187" t="s">
        <v>184</v>
      </c>
      <c r="F135" s="209">
        <v>3.4722222222222224E-2</v>
      </c>
      <c r="G135" s="51"/>
      <c r="H135" s="51"/>
      <c r="I135" s="51"/>
      <c r="J135" s="51"/>
      <c r="K135" s="51"/>
      <c r="L135" s="51"/>
      <c r="M135" s="51"/>
    </row>
    <row r="136" spans="1:13" s="122" customFormat="1" ht="18" customHeight="1" x14ac:dyDescent="0.25">
      <c r="A136" s="139">
        <f t="shared" ref="A136:A147" si="84">D136-$A$1</f>
        <v>2.0138888888888902</v>
      </c>
      <c r="B136" s="140">
        <f t="shared" ref="B136:B147" si="85">D136-$B$1</f>
        <v>2.0555555555555571</v>
      </c>
      <c r="C136" s="140">
        <f t="shared" ref="C136:C147" si="86">D136-$C$1</f>
        <v>2.0972222222222237</v>
      </c>
      <c r="D136" s="151">
        <f t="shared" ref="D136:D147" si="87">D135+F135</f>
        <v>2.2222222222222237</v>
      </c>
      <c r="E136" s="186" t="s">
        <v>94</v>
      </c>
      <c r="F136" s="209">
        <v>6.9444444444444441E-3</v>
      </c>
      <c r="G136" s="123"/>
      <c r="H136" s="123"/>
      <c r="I136" s="123"/>
      <c r="J136" s="123"/>
      <c r="K136" s="123"/>
      <c r="L136" s="123"/>
      <c r="M136" s="123"/>
    </row>
    <row r="137" spans="1:13" s="122" customFormat="1" ht="19.5" customHeight="1" x14ac:dyDescent="0.25">
      <c r="A137" s="139">
        <f t="shared" si="84"/>
        <v>2.0208333333333348</v>
      </c>
      <c r="B137" s="140">
        <f t="shared" si="85"/>
        <v>2.0625000000000018</v>
      </c>
      <c r="C137" s="140">
        <f t="shared" si="86"/>
        <v>2.1041666666666683</v>
      </c>
      <c r="D137" s="151">
        <f t="shared" si="87"/>
        <v>2.2291666666666683</v>
      </c>
      <c r="E137" s="186" t="s">
        <v>45</v>
      </c>
      <c r="F137" s="209">
        <v>2.0833333333333332E-2</v>
      </c>
      <c r="G137" s="123"/>
      <c r="H137" s="123"/>
      <c r="I137" s="123"/>
      <c r="J137" s="123"/>
      <c r="K137" s="123"/>
      <c r="L137" s="123"/>
      <c r="M137" s="123"/>
    </row>
    <row r="138" spans="1:13" s="66" customFormat="1" ht="18" customHeight="1" x14ac:dyDescent="0.25">
      <c r="A138" s="143">
        <f t="shared" si="84"/>
        <v>2.0416666666666683</v>
      </c>
      <c r="B138" s="144">
        <f t="shared" si="85"/>
        <v>2.0833333333333353</v>
      </c>
      <c r="C138" s="144">
        <f t="shared" si="86"/>
        <v>2.1250000000000018</v>
      </c>
      <c r="D138" s="145">
        <f t="shared" si="87"/>
        <v>2.2500000000000018</v>
      </c>
      <c r="E138" s="192" t="s">
        <v>139</v>
      </c>
      <c r="F138" s="120">
        <v>6.9444444444444441E-3</v>
      </c>
      <c r="G138" s="67"/>
      <c r="H138" s="67"/>
      <c r="I138" s="67"/>
      <c r="J138" s="67"/>
      <c r="K138" s="67"/>
      <c r="L138" s="67"/>
      <c r="M138" s="67"/>
    </row>
    <row r="139" spans="1:13" ht="18" customHeight="1" x14ac:dyDescent="0.25">
      <c r="A139" s="173">
        <f t="shared" ref="A139:A146" si="88">D139-$A$1</f>
        <v>2.0486111111111129</v>
      </c>
      <c r="B139" s="174">
        <f t="shared" ref="B139:B146" si="89">D139-$B$1</f>
        <v>2.0902777777777799</v>
      </c>
      <c r="C139" s="174">
        <f t="shared" ref="C139:C146" si="90">D139-$C$1</f>
        <v>2.1319444444444464</v>
      </c>
      <c r="D139" s="172">
        <f t="shared" ref="D139:D146" si="91">D138+F138</f>
        <v>2.2569444444444464</v>
      </c>
      <c r="E139" s="186" t="s">
        <v>63</v>
      </c>
      <c r="F139" s="176">
        <v>1.3888888888888888E-2</v>
      </c>
      <c r="G139" s="51"/>
      <c r="H139" s="51"/>
      <c r="I139" s="51"/>
      <c r="J139" s="51"/>
      <c r="K139" s="51"/>
      <c r="L139" s="51"/>
      <c r="M139" s="51"/>
    </row>
    <row r="140" spans="1:13" s="122" customFormat="1" ht="18" customHeight="1" x14ac:dyDescent="0.25">
      <c r="A140" s="139">
        <f t="shared" si="88"/>
        <v>2.0625000000000018</v>
      </c>
      <c r="B140" s="140">
        <f t="shared" si="89"/>
        <v>2.1041666666666687</v>
      </c>
      <c r="C140" s="140">
        <f t="shared" si="90"/>
        <v>2.1458333333333353</v>
      </c>
      <c r="D140" s="151">
        <f t="shared" si="91"/>
        <v>2.2708333333333353</v>
      </c>
      <c r="E140" s="187" t="s">
        <v>181</v>
      </c>
      <c r="F140" s="152">
        <v>6.25E-2</v>
      </c>
      <c r="G140" s="123"/>
      <c r="H140" s="123"/>
      <c r="I140" s="123"/>
      <c r="J140" s="123"/>
      <c r="K140" s="123"/>
      <c r="L140" s="123"/>
      <c r="M140" s="123"/>
    </row>
    <row r="141" spans="1:13" ht="17.25" customHeight="1" x14ac:dyDescent="0.25">
      <c r="A141" s="173">
        <f t="shared" si="88"/>
        <v>2.1250000000000018</v>
      </c>
      <c r="B141" s="174">
        <f t="shared" si="89"/>
        <v>2.1666666666666687</v>
      </c>
      <c r="C141" s="174">
        <f t="shared" si="90"/>
        <v>2.2083333333333353</v>
      </c>
      <c r="D141" s="172">
        <f t="shared" si="91"/>
        <v>2.3333333333333353</v>
      </c>
      <c r="E141" s="186" t="s">
        <v>88</v>
      </c>
      <c r="F141" s="176">
        <v>1.7361111111111112E-2</v>
      </c>
      <c r="G141" s="51"/>
      <c r="H141" s="51"/>
      <c r="I141" s="51"/>
      <c r="J141" s="51"/>
      <c r="K141" s="51"/>
      <c r="L141" s="51"/>
      <c r="M141" s="51"/>
    </row>
    <row r="142" spans="1:13" s="122" customFormat="1" ht="18" customHeight="1" x14ac:dyDescent="0.25">
      <c r="A142" s="139">
        <f t="shared" si="88"/>
        <v>2.1423611111111129</v>
      </c>
      <c r="B142" s="140">
        <f t="shared" si="89"/>
        <v>2.1840277777777799</v>
      </c>
      <c r="C142" s="140">
        <f t="shared" si="90"/>
        <v>2.2256944444444464</v>
      </c>
      <c r="D142" s="151">
        <f t="shared" si="91"/>
        <v>2.3506944444444464</v>
      </c>
      <c r="E142" s="186" t="s">
        <v>176</v>
      </c>
      <c r="F142" s="176">
        <v>1.7361111111111112E-2</v>
      </c>
      <c r="G142" s="123"/>
      <c r="H142" s="123"/>
      <c r="I142" s="123"/>
      <c r="J142" s="123"/>
      <c r="K142" s="123"/>
      <c r="L142" s="123"/>
      <c r="M142" s="123"/>
    </row>
    <row r="143" spans="1:13" s="60" customFormat="1" ht="18" customHeight="1" x14ac:dyDescent="0.25">
      <c r="A143" s="139">
        <f t="shared" si="88"/>
        <v>2.1597222222222241</v>
      </c>
      <c r="B143" s="140">
        <f t="shared" si="89"/>
        <v>2.2013888888888911</v>
      </c>
      <c r="C143" s="140">
        <f t="shared" si="90"/>
        <v>2.2430555555555576</v>
      </c>
      <c r="D143" s="151">
        <f t="shared" si="91"/>
        <v>2.3680555555555576</v>
      </c>
      <c r="E143" s="186" t="s">
        <v>111</v>
      </c>
      <c r="F143" s="176">
        <v>1.7361111111111112E-2</v>
      </c>
      <c r="G143" s="63"/>
      <c r="H143" s="63"/>
      <c r="I143" s="63"/>
      <c r="J143" s="63"/>
      <c r="K143" s="63"/>
      <c r="L143" s="63"/>
      <c r="M143" s="63"/>
    </row>
    <row r="144" spans="1:13" s="60" customFormat="1" ht="18" customHeight="1" x14ac:dyDescent="0.25">
      <c r="A144" s="173">
        <f t="shared" si="88"/>
        <v>2.1770833333333353</v>
      </c>
      <c r="B144" s="174">
        <f t="shared" si="89"/>
        <v>2.2187500000000022</v>
      </c>
      <c r="C144" s="174">
        <f t="shared" si="90"/>
        <v>2.2604166666666687</v>
      </c>
      <c r="D144" s="172">
        <f t="shared" si="91"/>
        <v>2.3854166666666687</v>
      </c>
      <c r="E144" s="186" t="s">
        <v>109</v>
      </c>
      <c r="F144" s="176">
        <v>2.0833333333333332E-2</v>
      </c>
      <c r="G144" s="63"/>
      <c r="H144" s="63"/>
      <c r="I144" s="63"/>
      <c r="J144" s="63"/>
      <c r="K144" s="63"/>
      <c r="L144" s="63"/>
      <c r="M144" s="63"/>
    </row>
    <row r="145" spans="1:13" s="60" customFormat="1" ht="18" customHeight="1" x14ac:dyDescent="0.25">
      <c r="A145" s="139">
        <f t="shared" si="88"/>
        <v>2.1979166666666687</v>
      </c>
      <c r="B145" s="140">
        <f t="shared" si="89"/>
        <v>2.2395833333333357</v>
      </c>
      <c r="C145" s="140">
        <f t="shared" si="90"/>
        <v>2.2812500000000022</v>
      </c>
      <c r="D145" s="151">
        <f t="shared" si="91"/>
        <v>2.4062500000000022</v>
      </c>
      <c r="E145" s="186" t="s">
        <v>105</v>
      </c>
      <c r="F145" s="176">
        <v>1.7361111111111112E-2</v>
      </c>
      <c r="G145" s="63"/>
      <c r="H145" s="63"/>
      <c r="I145" s="63"/>
      <c r="J145" s="63"/>
      <c r="K145" s="63"/>
      <c r="L145" s="63"/>
      <c r="M145" s="63"/>
    </row>
    <row r="146" spans="1:13" s="35" customFormat="1" ht="18" customHeight="1" x14ac:dyDescent="0.25">
      <c r="A146" s="139">
        <f t="shared" si="88"/>
        <v>2.2152777777777799</v>
      </c>
      <c r="B146" s="140">
        <f t="shared" si="89"/>
        <v>2.2569444444444469</v>
      </c>
      <c r="C146" s="140">
        <f t="shared" si="90"/>
        <v>2.2986111111111134</v>
      </c>
      <c r="D146" s="151">
        <f t="shared" si="91"/>
        <v>2.4236111111111134</v>
      </c>
      <c r="E146" s="186" t="s">
        <v>143</v>
      </c>
      <c r="F146" s="176">
        <v>1.3888888888888888E-2</v>
      </c>
      <c r="G146" s="51"/>
      <c r="H146" s="51"/>
      <c r="I146" s="51"/>
      <c r="J146" s="51"/>
      <c r="K146" s="51"/>
      <c r="L146" s="51"/>
      <c r="M146" s="51"/>
    </row>
    <row r="147" spans="1:13" s="60" customFormat="1" ht="18" customHeight="1" x14ac:dyDescent="0.25">
      <c r="A147" s="139">
        <f t="shared" si="84"/>
        <v>2.2291666666666687</v>
      </c>
      <c r="B147" s="140">
        <f t="shared" si="85"/>
        <v>2.2708333333333357</v>
      </c>
      <c r="C147" s="140">
        <f t="shared" si="86"/>
        <v>2.3125000000000022</v>
      </c>
      <c r="D147" s="151">
        <f t="shared" si="87"/>
        <v>2.4375000000000022</v>
      </c>
      <c r="E147" s="186" t="s">
        <v>94</v>
      </c>
      <c r="F147" s="176">
        <v>1.0416666666666666E-2</v>
      </c>
      <c r="G147" s="63"/>
      <c r="H147" s="63"/>
      <c r="I147" s="63"/>
      <c r="J147" s="63"/>
      <c r="K147" s="63"/>
      <c r="L147" s="63"/>
      <c r="M147" s="63"/>
    </row>
    <row r="148" spans="1:13" s="60" customFormat="1" ht="18" customHeight="1" x14ac:dyDescent="0.25">
      <c r="A148" s="139">
        <f t="shared" ref="A148:A150" si="92">D148-$A$1</f>
        <v>2.2395833333333353</v>
      </c>
      <c r="B148" s="140">
        <f t="shared" ref="B148:B150" si="93">D148-$B$1</f>
        <v>2.2812500000000022</v>
      </c>
      <c r="C148" s="140">
        <f t="shared" ref="C148:C150" si="94">D148-$C$1</f>
        <v>2.3229166666666687</v>
      </c>
      <c r="D148" s="151">
        <f t="shared" ref="D148:D150" si="95">D147+F147</f>
        <v>2.4479166666666687</v>
      </c>
      <c r="E148" s="186" t="s">
        <v>38</v>
      </c>
      <c r="F148" s="176">
        <v>1.7361111111111112E-2</v>
      </c>
      <c r="G148" s="63"/>
      <c r="H148" s="63"/>
      <c r="I148" s="63"/>
      <c r="J148" s="63"/>
      <c r="K148" s="63"/>
      <c r="L148" s="63"/>
      <c r="M148" s="63"/>
    </row>
    <row r="149" spans="1:13" s="122" customFormat="1" ht="18" customHeight="1" x14ac:dyDescent="0.25">
      <c r="A149" s="173">
        <f t="shared" si="92"/>
        <v>2.2569444444444464</v>
      </c>
      <c r="B149" s="174">
        <f t="shared" si="93"/>
        <v>2.2986111111111134</v>
      </c>
      <c r="C149" s="174">
        <f t="shared" si="94"/>
        <v>2.3402777777777799</v>
      </c>
      <c r="D149" s="172">
        <f t="shared" si="95"/>
        <v>2.4652777777777799</v>
      </c>
      <c r="E149" s="186" t="s">
        <v>106</v>
      </c>
      <c r="F149" s="176">
        <v>1.7361111111111112E-2</v>
      </c>
      <c r="G149" s="123"/>
      <c r="H149" s="123"/>
      <c r="I149" s="123"/>
      <c r="J149" s="123"/>
      <c r="K149" s="123"/>
      <c r="L149" s="123"/>
      <c r="M149" s="123"/>
    </row>
    <row r="150" spans="1:13" s="60" customFormat="1" ht="18" customHeight="1" x14ac:dyDescent="0.25">
      <c r="A150" s="173">
        <f t="shared" si="92"/>
        <v>2.2743055555555576</v>
      </c>
      <c r="B150" s="174">
        <f t="shared" si="93"/>
        <v>2.3159722222222245</v>
      </c>
      <c r="C150" s="174">
        <f t="shared" si="94"/>
        <v>2.3576388888888911</v>
      </c>
      <c r="D150" s="172">
        <f t="shared" si="95"/>
        <v>2.4826388888888911</v>
      </c>
      <c r="E150" s="186" t="s">
        <v>91</v>
      </c>
      <c r="F150" s="176">
        <v>2.0833333333333332E-2</v>
      </c>
      <c r="G150" s="63"/>
      <c r="H150" s="63"/>
      <c r="I150" s="63"/>
      <c r="J150" s="63"/>
      <c r="K150" s="63"/>
      <c r="L150" s="63"/>
      <c r="M150" s="63"/>
    </row>
    <row r="151" spans="1:13" s="60" customFormat="1" ht="18" customHeight="1" x14ac:dyDescent="0.25">
      <c r="A151" s="139">
        <f t="shared" ref="A151:A153" si="96">D151-$A$1</f>
        <v>2.2951388888888911</v>
      </c>
      <c r="B151" s="140">
        <f t="shared" ref="B151:B153" si="97">D151-$B$1</f>
        <v>2.336805555555558</v>
      </c>
      <c r="C151" s="140">
        <f t="shared" ref="C151:C153" si="98">D151-$C$1</f>
        <v>2.3784722222222245</v>
      </c>
      <c r="D151" s="151">
        <f t="shared" ref="D151:D156" si="99">D150+F150</f>
        <v>2.5034722222222245</v>
      </c>
      <c r="E151" s="186" t="s">
        <v>37</v>
      </c>
      <c r="F151" s="152">
        <v>1.3888888888888888E-2</v>
      </c>
      <c r="G151" s="63"/>
      <c r="H151" s="63"/>
      <c r="I151" s="63"/>
      <c r="J151" s="63"/>
      <c r="K151" s="63"/>
      <c r="L151" s="63"/>
      <c r="M151" s="63"/>
    </row>
    <row r="152" spans="1:13" s="122" customFormat="1" ht="18" customHeight="1" x14ac:dyDescent="0.25">
      <c r="A152" s="139">
        <f t="shared" si="96"/>
        <v>2.3090277777777799</v>
      </c>
      <c r="B152" s="140">
        <f t="shared" si="97"/>
        <v>2.3506944444444469</v>
      </c>
      <c r="C152" s="140">
        <f t="shared" si="98"/>
        <v>2.3923611111111134</v>
      </c>
      <c r="D152" s="151">
        <f t="shared" si="99"/>
        <v>2.5173611111111134</v>
      </c>
      <c r="E152" s="187" t="s">
        <v>184</v>
      </c>
      <c r="F152" s="176">
        <v>3.4722222222222224E-2</v>
      </c>
      <c r="G152" s="123"/>
      <c r="H152" s="123"/>
      <c r="I152" s="123"/>
      <c r="J152" s="123"/>
      <c r="K152" s="123"/>
      <c r="L152" s="123"/>
      <c r="M152" s="123"/>
    </row>
    <row r="153" spans="1:13" ht="18" customHeight="1" x14ac:dyDescent="0.25">
      <c r="A153" s="139">
        <f t="shared" si="96"/>
        <v>2.3437500000000022</v>
      </c>
      <c r="B153" s="140">
        <f t="shared" si="97"/>
        <v>2.3854166666666692</v>
      </c>
      <c r="C153" s="140">
        <f t="shared" si="98"/>
        <v>2.4270833333333357</v>
      </c>
      <c r="D153" s="151">
        <f t="shared" si="99"/>
        <v>2.5520833333333357</v>
      </c>
      <c r="E153" s="186" t="s">
        <v>98</v>
      </c>
      <c r="F153" s="176">
        <v>2.4305555555555556E-2</v>
      </c>
      <c r="G153" s="51"/>
      <c r="H153" s="51"/>
      <c r="I153" s="51"/>
      <c r="J153" s="51"/>
      <c r="K153" s="51"/>
      <c r="L153" s="51"/>
      <c r="M153" s="51"/>
    </row>
    <row r="154" spans="1:13" s="87" customFormat="1" ht="18" customHeight="1" x14ac:dyDescent="0.25">
      <c r="A154" s="139">
        <f t="shared" ref="A154:A157" si="100">D154-$A$1</f>
        <v>2.3680555555555576</v>
      </c>
      <c r="B154" s="140">
        <f t="shared" ref="B154:B157" si="101">D154-$B$1</f>
        <v>2.4097222222222245</v>
      </c>
      <c r="C154" s="140">
        <f t="shared" ref="C154:C157" si="102">D154-$C$1</f>
        <v>2.4513888888888911</v>
      </c>
      <c r="D154" s="199">
        <f t="shared" si="99"/>
        <v>2.5763888888888911</v>
      </c>
      <c r="E154" s="186" t="s">
        <v>66</v>
      </c>
      <c r="F154" s="176">
        <v>1.7361111111111112E-2</v>
      </c>
      <c r="G154" s="88"/>
      <c r="H154" s="88"/>
      <c r="I154" s="88"/>
      <c r="J154" s="88"/>
      <c r="K154" s="88"/>
      <c r="L154" s="88"/>
      <c r="M154" s="88"/>
    </row>
    <row r="155" spans="1:13" ht="18" customHeight="1" x14ac:dyDescent="0.25">
      <c r="A155" s="139">
        <f t="shared" si="100"/>
        <v>2.3854166666666687</v>
      </c>
      <c r="B155" s="140">
        <f t="shared" si="101"/>
        <v>2.4270833333333357</v>
      </c>
      <c r="C155" s="140">
        <f t="shared" si="102"/>
        <v>2.4687500000000022</v>
      </c>
      <c r="D155" s="199">
        <f t="shared" si="99"/>
        <v>2.5937500000000022</v>
      </c>
      <c r="E155" s="186" t="s">
        <v>45</v>
      </c>
      <c r="F155" s="176">
        <v>2.0833333333333332E-2</v>
      </c>
      <c r="G155" s="51"/>
      <c r="H155" s="51"/>
      <c r="I155" s="51"/>
      <c r="J155" s="51"/>
      <c r="K155" s="51"/>
      <c r="L155" s="51"/>
      <c r="M155" s="51"/>
    </row>
    <row r="156" spans="1:13" ht="18" customHeight="1" x14ac:dyDescent="0.25">
      <c r="A156" s="173">
        <f t="shared" si="100"/>
        <v>2.4062500000000022</v>
      </c>
      <c r="B156" s="174">
        <f t="shared" si="101"/>
        <v>2.4479166666666692</v>
      </c>
      <c r="C156" s="174">
        <f t="shared" si="102"/>
        <v>2.4895833333333357</v>
      </c>
      <c r="D156" s="199">
        <f t="shared" si="99"/>
        <v>2.6145833333333357</v>
      </c>
      <c r="E156" s="186" t="s">
        <v>63</v>
      </c>
      <c r="F156" s="176">
        <v>1.0416666666666666E-2</v>
      </c>
      <c r="G156" s="51"/>
      <c r="H156" s="51"/>
      <c r="I156" s="51"/>
      <c r="J156" s="51"/>
      <c r="K156" s="51"/>
      <c r="L156" s="51"/>
      <c r="M156" s="51"/>
    </row>
    <row r="157" spans="1:13" ht="18" customHeight="1" x14ac:dyDescent="0.25">
      <c r="A157" s="143">
        <f t="shared" si="100"/>
        <v>2.4166666666666687</v>
      </c>
      <c r="B157" s="144">
        <f t="shared" si="101"/>
        <v>2.4583333333333357</v>
      </c>
      <c r="C157" s="144">
        <f t="shared" si="102"/>
        <v>2.5000000000000022</v>
      </c>
      <c r="D157" s="145">
        <f t="shared" ref="D157" si="103">D156+F156</f>
        <v>2.6250000000000022</v>
      </c>
      <c r="E157" s="192" t="s">
        <v>139</v>
      </c>
      <c r="F157" s="120">
        <v>6.9444444444444441E-3</v>
      </c>
      <c r="G157" s="51"/>
      <c r="H157" s="51"/>
      <c r="I157" s="51"/>
      <c r="J157" s="51"/>
      <c r="K157" s="51"/>
      <c r="L157" s="51"/>
      <c r="M157" s="51"/>
    </row>
    <row r="158" spans="1:13" s="104" customFormat="1" ht="18" customHeight="1" x14ac:dyDescent="0.25">
      <c r="A158" s="200">
        <f t="shared" ref="A158:A159" si="104">D158-$A$1</f>
        <v>2.4236111111111134</v>
      </c>
      <c r="B158" s="201">
        <f t="shared" ref="B158:B159" si="105">D158-$B$1</f>
        <v>2.4652777777777803</v>
      </c>
      <c r="C158" s="201">
        <f t="shared" ref="C158:C159" si="106">D158-$C$1</f>
        <v>2.5069444444444469</v>
      </c>
      <c r="D158" s="199">
        <f t="shared" ref="D158:D159" si="107">D157+F157</f>
        <v>2.6319444444444469</v>
      </c>
      <c r="E158" s="186" t="s">
        <v>50</v>
      </c>
      <c r="F158" s="176">
        <v>1.3888888888888888E-2</v>
      </c>
      <c r="G158" s="105"/>
      <c r="H158" s="105"/>
      <c r="I158" s="105"/>
      <c r="J158" s="105"/>
      <c r="K158" s="105"/>
      <c r="L158" s="105"/>
      <c r="M158" s="105"/>
    </row>
    <row r="159" spans="1:13" s="136" customFormat="1" ht="18" customHeight="1" x14ac:dyDescent="0.25">
      <c r="A159" s="173">
        <f t="shared" si="104"/>
        <v>2.4375000000000022</v>
      </c>
      <c r="B159" s="174">
        <f t="shared" si="105"/>
        <v>2.4791666666666692</v>
      </c>
      <c r="C159" s="174">
        <f t="shared" si="106"/>
        <v>2.5208333333333357</v>
      </c>
      <c r="D159" s="172">
        <f t="shared" si="107"/>
        <v>2.6458333333333357</v>
      </c>
      <c r="E159" s="186" t="s">
        <v>88</v>
      </c>
      <c r="F159" s="176">
        <v>2.0833333333333332E-2</v>
      </c>
      <c r="G159" s="137"/>
      <c r="H159" s="137"/>
      <c r="I159" s="137"/>
      <c r="J159" s="137"/>
      <c r="K159" s="137"/>
      <c r="L159" s="137"/>
      <c r="M159" s="137"/>
    </row>
    <row r="160" spans="1:13" s="136" customFormat="1" ht="18" customHeight="1" x14ac:dyDescent="0.25">
      <c r="A160" s="139">
        <f t="shared" ref="A160:A161" si="108">D160-$A$1</f>
        <v>2.4583333333333357</v>
      </c>
      <c r="B160" s="140">
        <f t="shared" ref="B160:B161" si="109">D160-$B$1</f>
        <v>2.5000000000000027</v>
      </c>
      <c r="C160" s="140">
        <f t="shared" ref="C160:C161" si="110">D160-$C$1</f>
        <v>2.5416666666666692</v>
      </c>
      <c r="D160" s="151">
        <f t="shared" ref="D160:D161" si="111">D159+F159</f>
        <v>2.6666666666666692</v>
      </c>
      <c r="E160" s="186" t="s">
        <v>176</v>
      </c>
      <c r="F160" s="176">
        <v>1.7361111111111112E-2</v>
      </c>
      <c r="G160" s="137"/>
      <c r="H160" s="137"/>
      <c r="I160" s="137"/>
      <c r="J160" s="137"/>
      <c r="K160" s="137"/>
      <c r="L160" s="137"/>
      <c r="M160" s="137"/>
    </row>
    <row r="161" spans="1:13" ht="18" customHeight="1" x14ac:dyDescent="0.25">
      <c r="A161" s="139">
        <f t="shared" si="108"/>
        <v>2.4756944444444469</v>
      </c>
      <c r="B161" s="140">
        <f t="shared" si="109"/>
        <v>2.5173611111111138</v>
      </c>
      <c r="C161" s="140">
        <f t="shared" si="110"/>
        <v>2.5590277777777803</v>
      </c>
      <c r="D161" s="151">
        <f t="shared" si="111"/>
        <v>2.6840277777777803</v>
      </c>
      <c r="E161" s="186" t="s">
        <v>111</v>
      </c>
      <c r="F161" s="176">
        <v>1.7361111111111112E-2</v>
      </c>
      <c r="G161" s="51"/>
      <c r="H161" s="51"/>
      <c r="I161" s="51"/>
      <c r="J161" s="51"/>
      <c r="K161" s="51"/>
      <c r="L161" s="51"/>
      <c r="M161" s="51"/>
    </row>
    <row r="162" spans="1:13" s="87" customFormat="1" ht="18" customHeight="1" x14ac:dyDescent="0.25">
      <c r="A162" s="173">
        <f t="shared" ref="A162" si="112">D162-$A$1</f>
        <v>2.493055555555558</v>
      </c>
      <c r="B162" s="174">
        <f t="shared" ref="B162" si="113">D162-$B$1</f>
        <v>2.534722222222225</v>
      </c>
      <c r="C162" s="174">
        <f t="shared" ref="C162" si="114">D162-$C$1</f>
        <v>2.5763888888888915</v>
      </c>
      <c r="D162" s="172">
        <f t="shared" ref="D162" si="115">D161+F161</f>
        <v>2.7013888888888915</v>
      </c>
      <c r="E162" s="186" t="s">
        <v>109</v>
      </c>
      <c r="F162" s="176">
        <v>2.0833333333333332E-2</v>
      </c>
      <c r="G162" s="88"/>
      <c r="H162" s="88"/>
      <c r="I162" s="88"/>
      <c r="J162" s="88"/>
      <c r="K162" s="88"/>
      <c r="L162" s="88"/>
      <c r="M162" s="88"/>
    </row>
    <row r="163" spans="1:13" ht="18" customHeight="1" x14ac:dyDescent="0.25">
      <c r="A163" s="139">
        <f t="shared" ref="A163:A164" si="116">D163-$A$1</f>
        <v>2.5138888888888915</v>
      </c>
      <c r="B163" s="140">
        <f t="shared" ref="B163:B164" si="117">D163-$B$1</f>
        <v>2.5555555555555585</v>
      </c>
      <c r="C163" s="140">
        <f t="shared" ref="C163:C164" si="118">D163-$C$1</f>
        <v>2.597222222222225</v>
      </c>
      <c r="D163" s="151">
        <f>D162+F162</f>
        <v>2.722222222222225</v>
      </c>
      <c r="E163" s="186" t="s">
        <v>105</v>
      </c>
      <c r="F163" s="176">
        <v>1.7361111111111112E-2</v>
      </c>
      <c r="G163" s="51"/>
      <c r="H163" s="51"/>
      <c r="I163" s="51"/>
      <c r="J163" s="51"/>
      <c r="K163" s="51"/>
      <c r="L163" s="51"/>
      <c r="M163" s="51"/>
    </row>
    <row r="164" spans="1:13" ht="18" customHeight="1" x14ac:dyDescent="0.25">
      <c r="A164" s="173">
        <f t="shared" si="116"/>
        <v>2.5312500000000027</v>
      </c>
      <c r="B164" s="174">
        <f t="shared" si="117"/>
        <v>2.5729166666666696</v>
      </c>
      <c r="C164" s="174">
        <f t="shared" si="118"/>
        <v>2.6145833333333361</v>
      </c>
      <c r="D164" s="172">
        <f t="shared" ref="D164" si="119">D163+F163</f>
        <v>2.7395833333333361</v>
      </c>
      <c r="E164" s="186" t="s">
        <v>63</v>
      </c>
      <c r="F164" s="176">
        <v>1.0416666666666666E-2</v>
      </c>
      <c r="G164" s="51"/>
      <c r="H164" s="51"/>
      <c r="I164" s="51"/>
      <c r="J164" s="51"/>
      <c r="K164" s="51"/>
      <c r="L164" s="51"/>
      <c r="M164" s="51"/>
    </row>
    <row r="165" spans="1:13" s="122" customFormat="1" ht="18" customHeight="1" x14ac:dyDescent="0.25">
      <c r="A165" s="143">
        <f t="shared" ref="A165:A168" si="120">D165-$A$1</f>
        <v>2.5416666666666692</v>
      </c>
      <c r="B165" s="144">
        <f t="shared" ref="B165:B168" si="121">D165-$B$1</f>
        <v>2.5833333333333361</v>
      </c>
      <c r="C165" s="144">
        <f t="shared" ref="C165:C168" si="122">D165-$C$1</f>
        <v>2.6250000000000027</v>
      </c>
      <c r="D165" s="145">
        <f t="shared" ref="D165:D168" si="123">D164+F164</f>
        <v>2.7500000000000027</v>
      </c>
      <c r="E165" s="192" t="s">
        <v>139</v>
      </c>
      <c r="F165" s="120">
        <v>6.9444444444444441E-3</v>
      </c>
      <c r="G165" s="123"/>
      <c r="H165" s="123"/>
      <c r="I165" s="123"/>
      <c r="J165" s="123"/>
      <c r="K165" s="123"/>
      <c r="L165" s="123"/>
      <c r="M165" s="123"/>
    </row>
    <row r="166" spans="1:13" s="37" customFormat="1" ht="18" customHeight="1" x14ac:dyDescent="0.25">
      <c r="A166" s="139">
        <f t="shared" si="120"/>
        <v>2.5486111111111138</v>
      </c>
      <c r="B166" s="140">
        <f t="shared" si="121"/>
        <v>2.5902777777777808</v>
      </c>
      <c r="C166" s="140">
        <f t="shared" si="122"/>
        <v>2.6319444444444473</v>
      </c>
      <c r="D166" s="151">
        <f t="shared" si="123"/>
        <v>2.7569444444444473</v>
      </c>
      <c r="E166" s="186" t="s">
        <v>143</v>
      </c>
      <c r="F166" s="176">
        <v>1.3888888888888888E-2</v>
      </c>
      <c r="G166" s="51"/>
      <c r="H166" s="51"/>
      <c r="I166" s="51"/>
      <c r="J166" s="51"/>
      <c r="K166" s="51"/>
      <c r="L166" s="51"/>
      <c r="M166" s="51"/>
    </row>
    <row r="167" spans="1:13" s="37" customFormat="1" ht="18" customHeight="1" x14ac:dyDescent="0.25">
      <c r="A167" s="139">
        <f t="shared" si="120"/>
        <v>2.5625000000000027</v>
      </c>
      <c r="B167" s="140">
        <f t="shared" si="121"/>
        <v>2.6041666666666696</v>
      </c>
      <c r="C167" s="140">
        <f t="shared" si="122"/>
        <v>2.6458333333333361</v>
      </c>
      <c r="D167" s="151">
        <f t="shared" si="123"/>
        <v>2.7708333333333361</v>
      </c>
      <c r="E167" s="186" t="s">
        <v>94</v>
      </c>
      <c r="F167" s="176">
        <v>6.9444444444444441E-3</v>
      </c>
      <c r="G167" s="51"/>
      <c r="H167" s="51"/>
      <c r="I167" s="51"/>
      <c r="J167" s="51"/>
      <c r="K167" s="51"/>
      <c r="L167" s="51"/>
      <c r="M167" s="51"/>
    </row>
    <row r="168" spans="1:13" ht="18" customHeight="1" x14ac:dyDescent="0.25">
      <c r="A168" s="173">
        <f t="shared" si="120"/>
        <v>2.5694444444444473</v>
      </c>
      <c r="B168" s="174">
        <f t="shared" si="121"/>
        <v>2.6111111111111143</v>
      </c>
      <c r="C168" s="174">
        <f t="shared" si="122"/>
        <v>2.6527777777777808</v>
      </c>
      <c r="D168" s="172">
        <f t="shared" si="123"/>
        <v>2.7777777777777808</v>
      </c>
      <c r="E168" s="186" t="s">
        <v>63</v>
      </c>
      <c r="F168" s="176">
        <v>1.0416666666666666E-2</v>
      </c>
      <c r="G168" s="51"/>
      <c r="H168" s="51"/>
      <c r="I168" s="51"/>
      <c r="J168" s="51"/>
      <c r="K168" s="51"/>
      <c r="L168" s="51"/>
      <c r="M168" s="51"/>
    </row>
    <row r="169" spans="1:13" s="66" customFormat="1" ht="18" customHeight="1" x14ac:dyDescent="0.25">
      <c r="A169" s="139">
        <f t="shared" ref="A169:A172" si="124">D169-$A$1</f>
        <v>2.5798611111111138</v>
      </c>
      <c r="B169" s="140">
        <f t="shared" ref="B169:B172" si="125">D169-$B$1</f>
        <v>2.6215277777777808</v>
      </c>
      <c r="C169" s="140">
        <f t="shared" ref="C169:C172" si="126">D169-$C$1</f>
        <v>2.6631944444444473</v>
      </c>
      <c r="D169" s="151">
        <f t="shared" ref="D169:D171" si="127">D168+F168</f>
        <v>2.7881944444444473</v>
      </c>
      <c r="E169" s="186" t="s">
        <v>38</v>
      </c>
      <c r="F169" s="176">
        <v>1.7361111111111112E-2</v>
      </c>
      <c r="G169" s="67"/>
      <c r="H169" s="67"/>
      <c r="I169" s="67"/>
      <c r="J169" s="67"/>
      <c r="K169" s="67"/>
      <c r="L169" s="67"/>
      <c r="M169" s="67"/>
    </row>
    <row r="170" spans="1:13" s="66" customFormat="1" ht="18" customHeight="1" x14ac:dyDescent="0.25">
      <c r="A170" s="139">
        <f t="shared" si="124"/>
        <v>2.597222222222225</v>
      </c>
      <c r="B170" s="140">
        <f t="shared" si="125"/>
        <v>2.6388888888888919</v>
      </c>
      <c r="C170" s="140">
        <f t="shared" si="126"/>
        <v>2.6805555555555585</v>
      </c>
      <c r="D170" s="151">
        <f t="shared" si="127"/>
        <v>2.8055555555555585</v>
      </c>
      <c r="E170" s="186" t="s">
        <v>106</v>
      </c>
      <c r="F170" s="176">
        <v>1.7361111111111112E-2</v>
      </c>
      <c r="G170" s="67"/>
      <c r="H170" s="67"/>
      <c r="I170" s="67"/>
      <c r="J170" s="67"/>
      <c r="K170" s="67"/>
      <c r="L170" s="67"/>
      <c r="M170" s="67"/>
    </row>
    <row r="171" spans="1:13" s="66" customFormat="1" ht="18" customHeight="1" x14ac:dyDescent="0.25">
      <c r="A171" s="173">
        <f t="shared" si="124"/>
        <v>2.6145833333333361</v>
      </c>
      <c r="B171" s="174">
        <f t="shared" si="125"/>
        <v>2.6562500000000031</v>
      </c>
      <c r="C171" s="174">
        <f t="shared" si="126"/>
        <v>2.6979166666666696</v>
      </c>
      <c r="D171" s="172">
        <f t="shared" si="127"/>
        <v>2.8229166666666696</v>
      </c>
      <c r="E171" s="186" t="s">
        <v>91</v>
      </c>
      <c r="F171" s="176">
        <v>2.0833333333333332E-2</v>
      </c>
      <c r="G171" s="67"/>
      <c r="H171" s="67"/>
      <c r="I171" s="67"/>
      <c r="J171" s="67"/>
      <c r="K171" s="67"/>
      <c r="L171" s="67"/>
      <c r="M171" s="67"/>
    </row>
    <row r="172" spans="1:13" s="66" customFormat="1" ht="18" customHeight="1" x14ac:dyDescent="0.25">
      <c r="A172" s="139">
        <f t="shared" si="124"/>
        <v>2.6354166666666696</v>
      </c>
      <c r="B172" s="140">
        <f t="shared" si="125"/>
        <v>2.6770833333333366</v>
      </c>
      <c r="C172" s="140">
        <f t="shared" si="126"/>
        <v>2.7187500000000031</v>
      </c>
      <c r="D172" s="151">
        <f>D171+F171</f>
        <v>2.8437500000000031</v>
      </c>
      <c r="E172" s="186" t="s">
        <v>37</v>
      </c>
      <c r="F172" s="152">
        <v>1.3888888888888888E-2</v>
      </c>
      <c r="G172" s="67"/>
      <c r="H172" s="67"/>
      <c r="I172" s="67"/>
      <c r="J172" s="67"/>
      <c r="K172" s="67"/>
      <c r="L172" s="67"/>
      <c r="M172" s="67"/>
    </row>
    <row r="173" spans="1:13" s="66" customFormat="1" ht="18" customHeight="1" x14ac:dyDescent="0.25">
      <c r="A173" s="139">
        <f t="shared" ref="A173" si="128">D173-$A$1</f>
        <v>2.6493055555555585</v>
      </c>
      <c r="B173" s="140">
        <f t="shared" ref="B173" si="129">D173-$B$1</f>
        <v>2.6909722222222254</v>
      </c>
      <c r="C173" s="140">
        <f t="shared" ref="C173" si="130">D173-$C$1</f>
        <v>2.7326388888888919</v>
      </c>
      <c r="D173" s="151">
        <f t="shared" ref="D173" si="131">D172+F172</f>
        <v>2.8576388888888919</v>
      </c>
      <c r="E173" s="187" t="s">
        <v>61</v>
      </c>
      <c r="F173" s="176">
        <v>1.7361111111111112E-2</v>
      </c>
      <c r="G173" s="67"/>
      <c r="H173" s="67"/>
      <c r="I173" s="67"/>
      <c r="J173" s="67"/>
      <c r="K173" s="67"/>
      <c r="L173" s="67"/>
      <c r="M173" s="67"/>
    </row>
    <row r="174" spans="1:13" s="150" customFormat="1" ht="18" customHeight="1" x14ac:dyDescent="0.25">
      <c r="A174" s="143">
        <f t="shared" ref="A174:A175" si="132">D174-$A$1</f>
        <v>2.6666666666666696</v>
      </c>
      <c r="B174" s="144">
        <f t="shared" ref="B174:B175" si="133">D174-$B$1</f>
        <v>2.7083333333333366</v>
      </c>
      <c r="C174" s="144">
        <f t="shared" ref="C174:C175" si="134">D174-$C$1</f>
        <v>2.7500000000000031</v>
      </c>
      <c r="D174" s="145">
        <f t="shared" ref="D174:D177" si="135">D173+F173</f>
        <v>2.8750000000000031</v>
      </c>
      <c r="E174" s="192" t="s">
        <v>139</v>
      </c>
      <c r="F174" s="120">
        <v>6.9444444444444441E-3</v>
      </c>
      <c r="G174" s="137"/>
      <c r="H174" s="137"/>
      <c r="I174" s="137"/>
      <c r="J174" s="137"/>
      <c r="K174" s="137"/>
      <c r="L174" s="137"/>
      <c r="M174" s="137"/>
    </row>
    <row r="175" spans="1:13" s="150" customFormat="1" ht="18" customHeight="1" x14ac:dyDescent="0.25">
      <c r="A175" s="173">
        <f t="shared" si="132"/>
        <v>2.6736111111111143</v>
      </c>
      <c r="B175" s="174">
        <f t="shared" si="133"/>
        <v>2.7152777777777812</v>
      </c>
      <c r="C175" s="174">
        <f t="shared" si="134"/>
        <v>2.7569444444444478</v>
      </c>
      <c r="D175" s="172">
        <f t="shared" si="135"/>
        <v>2.8819444444444478</v>
      </c>
      <c r="E175" s="186" t="s">
        <v>98</v>
      </c>
      <c r="F175" s="209">
        <v>2.4305555555555556E-2</v>
      </c>
      <c r="G175" s="137"/>
      <c r="H175" s="137"/>
      <c r="I175" s="137"/>
      <c r="J175" s="137"/>
      <c r="K175" s="137"/>
      <c r="L175" s="137"/>
      <c r="M175" s="137"/>
    </row>
    <row r="176" spans="1:13" s="122" customFormat="1" ht="18" customHeight="1" x14ac:dyDescent="0.25">
      <c r="A176" s="200">
        <f t="shared" ref="A176:A179" si="136">D176-$A$1</f>
        <v>2.6979166666666696</v>
      </c>
      <c r="B176" s="201">
        <f t="shared" ref="B176:B179" si="137">D176-$B$1</f>
        <v>2.7395833333333366</v>
      </c>
      <c r="C176" s="201">
        <f t="shared" ref="C176:C179" si="138">D176-$C$1</f>
        <v>2.7812500000000031</v>
      </c>
      <c r="D176" s="199">
        <f t="shared" si="135"/>
        <v>2.9062500000000031</v>
      </c>
      <c r="E176" s="186" t="s">
        <v>176</v>
      </c>
      <c r="F176" s="209">
        <v>1.7361111111111112E-2</v>
      </c>
      <c r="G176" s="123"/>
      <c r="H176" s="123"/>
      <c r="I176" s="123"/>
      <c r="J176" s="123"/>
      <c r="K176" s="123"/>
      <c r="L176" s="123"/>
      <c r="M176" s="123"/>
    </row>
    <row r="177" spans="1:13" s="150" customFormat="1" ht="18" customHeight="1" x14ac:dyDescent="0.25">
      <c r="A177" s="200">
        <f t="shared" si="136"/>
        <v>2.7152777777777808</v>
      </c>
      <c r="B177" s="201">
        <f t="shared" si="137"/>
        <v>2.7569444444444478</v>
      </c>
      <c r="C177" s="201">
        <f t="shared" si="138"/>
        <v>2.7986111111111143</v>
      </c>
      <c r="D177" s="199">
        <f t="shared" si="135"/>
        <v>2.9236111111111143</v>
      </c>
      <c r="E177" s="186" t="s">
        <v>184</v>
      </c>
      <c r="F177" s="209">
        <v>3.4722222222222224E-2</v>
      </c>
      <c r="G177" s="137"/>
      <c r="H177" s="137"/>
      <c r="I177" s="137"/>
      <c r="J177" s="137"/>
      <c r="K177" s="137"/>
      <c r="L177" s="137"/>
      <c r="M177" s="137"/>
    </row>
    <row r="178" spans="1:13" s="66" customFormat="1" ht="18" customHeight="1" x14ac:dyDescent="0.25">
      <c r="A178" s="200">
        <f t="shared" si="136"/>
        <v>2.7500000000000031</v>
      </c>
      <c r="B178" s="201">
        <f t="shared" si="137"/>
        <v>2.7916666666666701</v>
      </c>
      <c r="C178" s="201">
        <f t="shared" si="138"/>
        <v>2.8333333333333366</v>
      </c>
      <c r="D178" s="199">
        <f t="shared" ref="D178:D179" si="139">D177+F177</f>
        <v>2.9583333333333366</v>
      </c>
      <c r="E178" s="186" t="s">
        <v>143</v>
      </c>
      <c r="F178" s="209">
        <v>1.7361111111111112E-2</v>
      </c>
      <c r="G178" s="67"/>
      <c r="H178" s="67"/>
      <c r="I178" s="67"/>
      <c r="J178" s="67"/>
      <c r="K178" s="67"/>
      <c r="L178" s="67"/>
      <c r="M178" s="67"/>
    </row>
    <row r="179" spans="1:13" s="122" customFormat="1" ht="19.5" customHeight="1" x14ac:dyDescent="0.25">
      <c r="A179" s="200">
        <f t="shared" si="136"/>
        <v>2.7673611111111143</v>
      </c>
      <c r="B179" s="201">
        <f t="shared" si="137"/>
        <v>2.8090277777777812</v>
      </c>
      <c r="C179" s="201">
        <f t="shared" si="138"/>
        <v>2.8506944444444478</v>
      </c>
      <c r="D179" s="199">
        <f t="shared" si="139"/>
        <v>2.9756944444444478</v>
      </c>
      <c r="E179" s="186" t="s">
        <v>94</v>
      </c>
      <c r="F179" s="209">
        <v>1.0416666666666666E-2</v>
      </c>
      <c r="G179" s="123"/>
      <c r="H179" s="123"/>
      <c r="I179" s="123"/>
      <c r="J179" s="123"/>
      <c r="K179" s="123"/>
      <c r="L179" s="123"/>
      <c r="M179" s="123"/>
    </row>
    <row r="180" spans="1:13" s="136" customFormat="1" ht="19.5" customHeight="1" thickBot="1" x14ac:dyDescent="0.3">
      <c r="A180" s="173">
        <f t="shared" ref="A180" si="140">D180-$A$1</f>
        <v>2.7777777777777808</v>
      </c>
      <c r="B180" s="174">
        <f t="shared" ref="B180" si="141">D180-$B$1</f>
        <v>2.8194444444444478</v>
      </c>
      <c r="C180" s="174">
        <f t="shared" ref="C180" si="142">D180-$C$1</f>
        <v>2.8611111111111143</v>
      </c>
      <c r="D180" s="172">
        <f t="shared" ref="D180" si="143">D179+F179</f>
        <v>2.9861111111111143</v>
      </c>
      <c r="E180" s="186" t="s">
        <v>63</v>
      </c>
      <c r="F180" s="209">
        <v>1.3888888888888888E-2</v>
      </c>
      <c r="G180" s="137"/>
      <c r="H180" s="137"/>
      <c r="I180" s="137"/>
      <c r="J180" s="137"/>
      <c r="K180" s="137"/>
      <c r="L180" s="137"/>
      <c r="M180" s="137"/>
    </row>
    <row r="181" spans="1:13" ht="18" customHeight="1" x14ac:dyDescent="0.25">
      <c r="A181" s="6"/>
      <c r="B181" s="68"/>
      <c r="C181" s="68"/>
      <c r="D181" s="8"/>
      <c r="E181" s="225" t="s">
        <v>203</v>
      </c>
      <c r="F181" s="226"/>
      <c r="G181" s="67"/>
      <c r="H181" s="51"/>
      <c r="I181" s="51"/>
      <c r="J181" s="51"/>
      <c r="K181" s="51"/>
      <c r="L181" s="51"/>
      <c r="M181" s="51"/>
    </row>
    <row r="182" spans="1:13" ht="18" customHeight="1" thickBot="1" x14ac:dyDescent="0.3">
      <c r="A182" s="9"/>
      <c r="B182" s="10"/>
      <c r="C182" s="10"/>
      <c r="D182" s="11"/>
      <c r="E182" s="227"/>
      <c r="F182" s="228"/>
      <c r="G182" s="67"/>
      <c r="H182" s="51"/>
      <c r="I182" s="51"/>
      <c r="J182" s="51"/>
      <c r="K182" s="51"/>
      <c r="L182" s="51"/>
      <c r="M182" s="51"/>
    </row>
    <row r="183" spans="1:13" ht="18" customHeight="1" x14ac:dyDescent="0.25">
      <c r="A183" s="19">
        <f t="shared" ref="A183:A184" si="144">D183-$A$1</f>
        <v>1.7916666666666667</v>
      </c>
      <c r="B183" s="26">
        <f t="shared" ref="B183:B184" si="145">D183-$B$1</f>
        <v>1.8333333333333333</v>
      </c>
      <c r="C183" s="26">
        <f t="shared" ref="C183:C184" si="146">D183-$C$1</f>
        <v>1.875</v>
      </c>
      <c r="D183" s="18">
        <v>2</v>
      </c>
      <c r="E183" s="164" t="s">
        <v>11</v>
      </c>
      <c r="F183" s="203">
        <v>3.472222222222222E-3</v>
      </c>
      <c r="G183" s="67"/>
      <c r="H183" s="51"/>
      <c r="I183" s="51"/>
      <c r="J183" s="51"/>
      <c r="K183" s="51"/>
      <c r="L183" s="51"/>
      <c r="M183" s="51"/>
    </row>
    <row r="184" spans="1:13" ht="18" customHeight="1" x14ac:dyDescent="0.25">
      <c r="A184" s="143">
        <f t="shared" si="144"/>
        <v>1.7951388888888891</v>
      </c>
      <c r="B184" s="144">
        <f t="shared" si="145"/>
        <v>1.8368055555555556</v>
      </c>
      <c r="C184" s="144">
        <f t="shared" si="146"/>
        <v>1.8784722222222223</v>
      </c>
      <c r="D184" s="145">
        <f t="shared" ref="D184" si="147">D183+F183</f>
        <v>2.0034722222222223</v>
      </c>
      <c r="E184" s="192" t="s">
        <v>139</v>
      </c>
      <c r="F184" s="205">
        <v>6.9444444444444441E-3</v>
      </c>
      <c r="G184" s="67"/>
      <c r="H184" s="51"/>
      <c r="I184" s="51"/>
      <c r="J184" s="51"/>
      <c r="K184" s="51"/>
      <c r="L184" s="51"/>
      <c r="M184" s="51"/>
    </row>
    <row r="185" spans="1:13" s="29" customFormat="1" ht="18" customHeight="1" x14ac:dyDescent="0.25">
      <c r="A185" s="173">
        <f t="shared" ref="A185" si="148">D185-$A$1</f>
        <v>1.8020833333333337</v>
      </c>
      <c r="B185" s="174">
        <f t="shared" ref="B185" si="149">D185-$B$1</f>
        <v>1.8437500000000002</v>
      </c>
      <c r="C185" s="174">
        <f t="shared" ref="C185" si="150">D185-$C$1</f>
        <v>1.885416666666667</v>
      </c>
      <c r="D185" s="172">
        <f>D184+F184</f>
        <v>2.010416666666667</v>
      </c>
      <c r="E185" s="186" t="s">
        <v>67</v>
      </c>
      <c r="F185" s="204">
        <v>2.4305555555555556E-2</v>
      </c>
      <c r="G185" s="67"/>
      <c r="H185" s="51"/>
      <c r="I185" s="51"/>
      <c r="J185" s="51"/>
      <c r="K185" s="51"/>
      <c r="L185" s="51"/>
      <c r="M185" s="51"/>
    </row>
    <row r="186" spans="1:13" s="47" customFormat="1" ht="18" customHeight="1" x14ac:dyDescent="0.25">
      <c r="A186" s="139">
        <f t="shared" ref="A186:A203" si="151">D186-$A$1</f>
        <v>1.8263888888888891</v>
      </c>
      <c r="B186" s="140">
        <f t="shared" ref="B186:B203" si="152">D186-$B$1</f>
        <v>1.8680555555555556</v>
      </c>
      <c r="C186" s="140">
        <f t="shared" ref="C186:C203" si="153">D186-$C$1</f>
        <v>1.9097222222222223</v>
      </c>
      <c r="D186" s="151">
        <f t="shared" ref="D186:D203" si="154">D185+F185</f>
        <v>2.0347222222222223</v>
      </c>
      <c r="E186" s="186" t="s">
        <v>137</v>
      </c>
      <c r="F186" s="204">
        <v>2.4305555555555556E-2</v>
      </c>
      <c r="G186" s="67"/>
      <c r="H186" s="51"/>
      <c r="I186" s="51"/>
      <c r="J186" s="51"/>
      <c r="K186" s="51"/>
      <c r="L186" s="51"/>
      <c r="M186" s="51"/>
    </row>
    <row r="187" spans="1:13" s="122" customFormat="1" ht="18" customHeight="1" x14ac:dyDescent="0.25">
      <c r="A187" s="139">
        <f t="shared" si="151"/>
        <v>1.8506944444444444</v>
      </c>
      <c r="B187" s="140">
        <f t="shared" si="152"/>
        <v>1.8923611111111109</v>
      </c>
      <c r="C187" s="140">
        <f t="shared" si="153"/>
        <v>1.9340277777777777</v>
      </c>
      <c r="D187" s="151">
        <f t="shared" si="154"/>
        <v>2.0590277777777777</v>
      </c>
      <c r="E187" s="186" t="s">
        <v>36</v>
      </c>
      <c r="F187" s="204">
        <v>1.7361111111111112E-2</v>
      </c>
      <c r="G187" s="123"/>
      <c r="H187" s="123"/>
      <c r="I187" s="123"/>
      <c r="J187" s="123"/>
      <c r="K187" s="123"/>
      <c r="L187" s="123"/>
      <c r="M187" s="123"/>
    </row>
    <row r="188" spans="1:13" s="97" customFormat="1" ht="18" customHeight="1" x14ac:dyDescent="0.25">
      <c r="A188" s="139">
        <f t="shared" si="151"/>
        <v>1.8680555555555556</v>
      </c>
      <c r="B188" s="140">
        <f t="shared" si="152"/>
        <v>1.9097222222222221</v>
      </c>
      <c r="C188" s="140">
        <f t="shared" si="153"/>
        <v>1.9513888888888888</v>
      </c>
      <c r="D188" s="151">
        <f t="shared" si="154"/>
        <v>2.0763888888888888</v>
      </c>
      <c r="E188" s="186" t="s">
        <v>41</v>
      </c>
      <c r="F188" s="204">
        <v>1.7361111111111112E-2</v>
      </c>
      <c r="G188" s="98"/>
      <c r="H188" s="98"/>
      <c r="I188" s="98"/>
      <c r="J188" s="98"/>
      <c r="K188" s="98"/>
      <c r="L188" s="98"/>
      <c r="M188" s="98"/>
    </row>
    <row r="189" spans="1:13" s="122" customFormat="1" ht="18" customHeight="1" x14ac:dyDescent="0.25">
      <c r="A189" s="139">
        <f t="shared" si="151"/>
        <v>1.8854166666666667</v>
      </c>
      <c r="B189" s="140">
        <f t="shared" si="152"/>
        <v>1.9270833333333333</v>
      </c>
      <c r="C189" s="140">
        <f t="shared" si="153"/>
        <v>1.96875</v>
      </c>
      <c r="D189" s="151">
        <f t="shared" si="154"/>
        <v>2.09375</v>
      </c>
      <c r="E189" s="186" t="s">
        <v>65</v>
      </c>
      <c r="F189" s="204">
        <v>3.125E-2</v>
      </c>
      <c r="G189" s="123"/>
      <c r="H189" s="123"/>
      <c r="I189" s="123"/>
      <c r="J189" s="123"/>
      <c r="K189" s="123"/>
      <c r="L189" s="123"/>
      <c r="M189" s="123"/>
    </row>
    <row r="190" spans="1:13" s="150" customFormat="1" ht="18" customHeight="1" x14ac:dyDescent="0.25">
      <c r="A190" s="143">
        <f t="shared" si="151"/>
        <v>1.9166666666666667</v>
      </c>
      <c r="B190" s="144">
        <f t="shared" si="152"/>
        <v>1.9583333333333333</v>
      </c>
      <c r="C190" s="144">
        <f t="shared" si="153"/>
        <v>2</v>
      </c>
      <c r="D190" s="145">
        <f t="shared" si="154"/>
        <v>2.125</v>
      </c>
      <c r="E190" s="192" t="s">
        <v>139</v>
      </c>
      <c r="F190" s="205">
        <v>6.9444444444444441E-3</v>
      </c>
      <c r="G190" s="137"/>
      <c r="H190" s="137"/>
      <c r="I190" s="137"/>
      <c r="J190" s="137"/>
      <c r="K190" s="137"/>
      <c r="L190" s="137"/>
      <c r="M190" s="137"/>
    </row>
    <row r="191" spans="1:13" s="150" customFormat="1" ht="18" customHeight="1" x14ac:dyDescent="0.25">
      <c r="A191" s="139">
        <f t="shared" si="151"/>
        <v>1.9236111111111114</v>
      </c>
      <c r="B191" s="140">
        <f t="shared" si="152"/>
        <v>1.9652777777777779</v>
      </c>
      <c r="C191" s="140">
        <f t="shared" si="153"/>
        <v>2.0069444444444446</v>
      </c>
      <c r="D191" s="151">
        <f t="shared" si="154"/>
        <v>2.1319444444444446</v>
      </c>
      <c r="E191" s="186" t="s">
        <v>74</v>
      </c>
      <c r="F191" s="204">
        <v>2.0833333333333332E-2</v>
      </c>
      <c r="G191" s="137"/>
      <c r="H191" s="137"/>
      <c r="I191" s="137"/>
      <c r="J191" s="137"/>
      <c r="K191" s="137"/>
      <c r="L191" s="137"/>
      <c r="M191" s="137"/>
    </row>
    <row r="192" spans="1:13" s="150" customFormat="1" ht="18" customHeight="1" x14ac:dyDescent="0.25">
      <c r="A192" s="173">
        <f t="shared" si="151"/>
        <v>1.9444444444444449</v>
      </c>
      <c r="B192" s="174">
        <f t="shared" si="152"/>
        <v>1.9861111111111114</v>
      </c>
      <c r="C192" s="174">
        <f t="shared" si="153"/>
        <v>2.0277777777777781</v>
      </c>
      <c r="D192" s="172">
        <f t="shared" si="154"/>
        <v>2.1527777777777781</v>
      </c>
      <c r="E192" s="186" t="s">
        <v>83</v>
      </c>
      <c r="F192" s="204">
        <v>2.0833333333333332E-2</v>
      </c>
      <c r="G192" s="137"/>
      <c r="H192" s="137"/>
      <c r="I192" s="137"/>
      <c r="J192" s="137"/>
      <c r="K192" s="137"/>
      <c r="L192" s="137"/>
      <c r="M192" s="137"/>
    </row>
    <row r="193" spans="1:13" s="122" customFormat="1" ht="18" customHeight="1" x14ac:dyDescent="0.25">
      <c r="A193" s="173">
        <f t="shared" si="151"/>
        <v>1.9652777777777783</v>
      </c>
      <c r="B193" s="174">
        <f t="shared" si="152"/>
        <v>2.0069444444444451</v>
      </c>
      <c r="C193" s="174">
        <f t="shared" si="153"/>
        <v>2.0486111111111116</v>
      </c>
      <c r="D193" s="172">
        <f t="shared" si="154"/>
        <v>2.1736111111111116</v>
      </c>
      <c r="E193" s="186" t="s">
        <v>44</v>
      </c>
      <c r="F193" s="204">
        <v>1.7361111111111112E-2</v>
      </c>
      <c r="G193" s="123"/>
      <c r="H193" s="123"/>
      <c r="I193" s="123"/>
      <c r="J193" s="123"/>
      <c r="K193" s="123"/>
      <c r="L193" s="123"/>
      <c r="M193" s="123"/>
    </row>
    <row r="194" spans="1:13" s="150" customFormat="1" ht="18" customHeight="1" x14ac:dyDescent="0.25">
      <c r="A194" s="139">
        <f t="shared" si="151"/>
        <v>1.9826388888888895</v>
      </c>
      <c r="B194" s="140">
        <f t="shared" si="152"/>
        <v>2.0243055555555562</v>
      </c>
      <c r="C194" s="140">
        <f t="shared" si="153"/>
        <v>2.0659722222222228</v>
      </c>
      <c r="D194" s="151">
        <f t="shared" si="154"/>
        <v>2.1909722222222228</v>
      </c>
      <c r="E194" s="186" t="s">
        <v>40</v>
      </c>
      <c r="F194" s="202">
        <v>1.3888888888888888E-2</v>
      </c>
      <c r="G194" s="137"/>
      <c r="H194" s="137"/>
      <c r="I194" s="137"/>
      <c r="J194" s="137"/>
      <c r="K194" s="137"/>
      <c r="L194" s="137"/>
      <c r="M194" s="137"/>
    </row>
    <row r="195" spans="1:13" s="122" customFormat="1" ht="18" customHeight="1" x14ac:dyDescent="0.25">
      <c r="A195" s="139">
        <f t="shared" si="151"/>
        <v>1.9965277777777783</v>
      </c>
      <c r="B195" s="140">
        <f t="shared" si="152"/>
        <v>2.0381944444444451</v>
      </c>
      <c r="C195" s="140">
        <f t="shared" si="153"/>
        <v>2.0798611111111116</v>
      </c>
      <c r="D195" s="151">
        <f t="shared" si="154"/>
        <v>2.2048611111111116</v>
      </c>
      <c r="E195" s="186" t="s">
        <v>140</v>
      </c>
      <c r="F195" s="204">
        <v>1.7361111111111112E-2</v>
      </c>
      <c r="G195" s="123"/>
      <c r="H195" s="123"/>
      <c r="I195" s="123"/>
      <c r="J195" s="123"/>
      <c r="K195" s="123"/>
      <c r="L195" s="123"/>
      <c r="M195" s="123"/>
    </row>
    <row r="196" spans="1:13" s="122" customFormat="1" ht="18" customHeight="1" x14ac:dyDescent="0.25">
      <c r="A196" s="139">
        <f t="shared" si="151"/>
        <v>2.0138888888888893</v>
      </c>
      <c r="B196" s="140">
        <f t="shared" si="152"/>
        <v>2.0555555555555562</v>
      </c>
      <c r="C196" s="140">
        <f t="shared" si="153"/>
        <v>2.0972222222222228</v>
      </c>
      <c r="D196" s="151">
        <f t="shared" si="154"/>
        <v>2.2222222222222228</v>
      </c>
      <c r="E196" s="186" t="s">
        <v>68</v>
      </c>
      <c r="F196" s="204">
        <v>1.7361111111111112E-2</v>
      </c>
      <c r="G196" s="123"/>
      <c r="H196" s="123"/>
      <c r="I196" s="123"/>
      <c r="J196" s="123"/>
      <c r="K196" s="123"/>
      <c r="L196" s="123"/>
      <c r="M196" s="123"/>
    </row>
    <row r="197" spans="1:13" s="66" customFormat="1" ht="18" customHeight="1" x14ac:dyDescent="0.25">
      <c r="A197" s="139">
        <f t="shared" si="151"/>
        <v>2.0312500000000004</v>
      </c>
      <c r="B197" s="140">
        <f t="shared" si="152"/>
        <v>2.0729166666666674</v>
      </c>
      <c r="C197" s="140">
        <f t="shared" si="153"/>
        <v>2.1145833333333339</v>
      </c>
      <c r="D197" s="151">
        <f t="shared" si="154"/>
        <v>2.2395833333333339</v>
      </c>
      <c r="E197" s="186" t="s">
        <v>94</v>
      </c>
      <c r="F197" s="204">
        <v>1.0416666666666666E-2</v>
      </c>
      <c r="G197" s="74"/>
      <c r="H197" s="67"/>
      <c r="I197" s="67"/>
      <c r="J197" s="67"/>
      <c r="K197" s="67"/>
      <c r="L197" s="67"/>
      <c r="M197" s="67"/>
    </row>
    <row r="198" spans="1:13" s="66" customFormat="1" ht="18" customHeight="1" x14ac:dyDescent="0.25">
      <c r="A198" s="143">
        <f t="shared" si="151"/>
        <v>2.041666666666667</v>
      </c>
      <c r="B198" s="144">
        <f t="shared" si="152"/>
        <v>2.0833333333333339</v>
      </c>
      <c r="C198" s="144">
        <f t="shared" si="153"/>
        <v>2.1250000000000004</v>
      </c>
      <c r="D198" s="145">
        <f t="shared" si="154"/>
        <v>2.2500000000000004</v>
      </c>
      <c r="E198" s="192" t="s">
        <v>139</v>
      </c>
      <c r="F198" s="205">
        <v>6.9444444444444441E-3</v>
      </c>
      <c r="G198" s="74"/>
      <c r="H198" s="67"/>
      <c r="I198" s="67"/>
      <c r="J198" s="67"/>
      <c r="K198" s="67"/>
      <c r="L198" s="67"/>
      <c r="M198" s="67"/>
    </row>
    <row r="199" spans="1:13" s="33" customFormat="1" ht="18" customHeight="1" x14ac:dyDescent="0.25">
      <c r="A199" s="173">
        <f t="shared" si="151"/>
        <v>2.0486111111111116</v>
      </c>
      <c r="B199" s="174">
        <f t="shared" si="152"/>
        <v>2.0902777777777786</v>
      </c>
      <c r="C199" s="174">
        <f t="shared" si="153"/>
        <v>2.1319444444444451</v>
      </c>
      <c r="D199" s="172">
        <f t="shared" si="154"/>
        <v>2.2569444444444451</v>
      </c>
      <c r="E199" s="186" t="s">
        <v>63</v>
      </c>
      <c r="F199" s="204">
        <v>1.3888888888888888E-2</v>
      </c>
      <c r="G199" s="51"/>
      <c r="H199" s="51"/>
      <c r="I199" s="51"/>
      <c r="J199" s="51"/>
      <c r="K199" s="51"/>
      <c r="L199" s="51"/>
      <c r="M199" s="51"/>
    </row>
    <row r="200" spans="1:13" s="122" customFormat="1" ht="18" customHeight="1" x14ac:dyDescent="0.25">
      <c r="A200" s="139">
        <f t="shared" si="151"/>
        <v>2.0625000000000004</v>
      </c>
      <c r="B200" s="140">
        <f t="shared" si="152"/>
        <v>2.1041666666666674</v>
      </c>
      <c r="C200" s="140">
        <f t="shared" si="153"/>
        <v>2.1458333333333339</v>
      </c>
      <c r="D200" s="151">
        <f t="shared" si="154"/>
        <v>2.2708333333333339</v>
      </c>
      <c r="E200" s="187" t="s">
        <v>181</v>
      </c>
      <c r="F200" s="202">
        <v>6.25E-2</v>
      </c>
      <c r="G200" s="123"/>
      <c r="H200" s="123"/>
      <c r="I200" s="123"/>
      <c r="J200" s="123"/>
      <c r="K200" s="123"/>
      <c r="L200" s="123"/>
      <c r="M200" s="123"/>
    </row>
    <row r="201" spans="1:13" s="66" customFormat="1" ht="18" customHeight="1" x14ac:dyDescent="0.25">
      <c r="A201" s="173">
        <f t="shared" si="151"/>
        <v>2.1250000000000004</v>
      </c>
      <c r="B201" s="174">
        <f t="shared" si="152"/>
        <v>2.1666666666666674</v>
      </c>
      <c r="C201" s="174">
        <f t="shared" si="153"/>
        <v>2.2083333333333339</v>
      </c>
      <c r="D201" s="172">
        <f t="shared" si="154"/>
        <v>2.3333333333333339</v>
      </c>
      <c r="E201" s="186" t="s">
        <v>67</v>
      </c>
      <c r="F201" s="204">
        <v>2.4305555555555556E-2</v>
      </c>
      <c r="G201" s="67"/>
      <c r="H201" s="67"/>
      <c r="I201" s="67"/>
      <c r="J201" s="67"/>
      <c r="K201" s="67"/>
      <c r="L201" s="67"/>
      <c r="M201" s="67"/>
    </row>
    <row r="202" spans="1:13" s="122" customFormat="1" ht="18" customHeight="1" x14ac:dyDescent="0.25">
      <c r="A202" s="139">
        <f t="shared" si="151"/>
        <v>2.1493055555555558</v>
      </c>
      <c r="B202" s="140">
        <f t="shared" si="152"/>
        <v>2.1909722222222228</v>
      </c>
      <c r="C202" s="140">
        <f t="shared" si="153"/>
        <v>2.2326388888888893</v>
      </c>
      <c r="D202" s="151">
        <f t="shared" si="154"/>
        <v>2.3576388888888893</v>
      </c>
      <c r="E202" s="186" t="s">
        <v>137</v>
      </c>
      <c r="F202" s="204">
        <v>2.4305555555555556E-2</v>
      </c>
      <c r="G202" s="123"/>
      <c r="H202" s="123"/>
      <c r="I202" s="123"/>
      <c r="J202" s="123"/>
      <c r="K202" s="123"/>
      <c r="L202" s="123"/>
      <c r="M202" s="123"/>
    </row>
    <row r="203" spans="1:13" s="122" customFormat="1" ht="18" customHeight="1" x14ac:dyDescent="0.25">
      <c r="A203" s="139">
        <f t="shared" si="151"/>
        <v>2.1736111111111112</v>
      </c>
      <c r="B203" s="140">
        <f t="shared" si="152"/>
        <v>2.2152777777777781</v>
      </c>
      <c r="C203" s="140">
        <f t="shared" si="153"/>
        <v>2.2569444444444446</v>
      </c>
      <c r="D203" s="151">
        <f t="shared" si="154"/>
        <v>2.3819444444444446</v>
      </c>
      <c r="E203" s="186" t="s">
        <v>36</v>
      </c>
      <c r="F203" s="204">
        <v>1.7361111111111112E-2</v>
      </c>
      <c r="G203" s="123"/>
      <c r="H203" s="123"/>
      <c r="I203" s="123"/>
      <c r="J203" s="123"/>
      <c r="K203" s="123"/>
      <c r="L203" s="123"/>
      <c r="M203" s="123"/>
    </row>
    <row r="204" spans="1:13" s="66" customFormat="1" ht="18" customHeight="1" x14ac:dyDescent="0.25">
      <c r="A204" s="139">
        <f t="shared" ref="A204" si="155">D204-$A$1</f>
        <v>2.1909722222222223</v>
      </c>
      <c r="B204" s="140">
        <f t="shared" ref="B204" si="156">D204-$B$1</f>
        <v>2.2326388888888893</v>
      </c>
      <c r="C204" s="140">
        <f t="shared" ref="C204" si="157">D204-$C$1</f>
        <v>2.2743055555555558</v>
      </c>
      <c r="D204" s="151">
        <f t="shared" ref="D204" si="158">D203+F203</f>
        <v>2.3993055555555558</v>
      </c>
      <c r="E204" s="186" t="s">
        <v>41</v>
      </c>
      <c r="F204" s="204">
        <v>2.0833333333333332E-2</v>
      </c>
      <c r="G204" s="67"/>
      <c r="H204" s="67"/>
      <c r="I204" s="67"/>
      <c r="J204" s="67"/>
      <c r="K204" s="67"/>
      <c r="L204" s="67"/>
      <c r="M204" s="67"/>
    </row>
    <row r="205" spans="1:13" s="66" customFormat="1" ht="18" customHeight="1" x14ac:dyDescent="0.25">
      <c r="A205" s="139">
        <f t="shared" ref="A205:A206" si="159">D205-$A$1</f>
        <v>2.2118055555555558</v>
      </c>
      <c r="B205" s="140">
        <f t="shared" ref="B205:B206" si="160">D205-$B$1</f>
        <v>2.2534722222222228</v>
      </c>
      <c r="C205" s="140">
        <f t="shared" ref="C205:C206" si="161">D205-$C$1</f>
        <v>2.2951388888888893</v>
      </c>
      <c r="D205" s="138">
        <f t="shared" ref="D205:D206" si="162">D204+F204</f>
        <v>2.4201388888888893</v>
      </c>
      <c r="E205" s="186" t="s">
        <v>65</v>
      </c>
      <c r="F205" s="204">
        <v>3.125E-2</v>
      </c>
      <c r="G205" s="67"/>
      <c r="H205" s="67"/>
      <c r="I205" s="67"/>
      <c r="J205" s="67"/>
      <c r="K205" s="67"/>
      <c r="L205" s="67"/>
      <c r="M205" s="67"/>
    </row>
    <row r="206" spans="1:13" s="66" customFormat="1" ht="18" customHeight="1" x14ac:dyDescent="0.25">
      <c r="A206" s="173">
        <f t="shared" si="159"/>
        <v>2.2430555555555558</v>
      </c>
      <c r="B206" s="174">
        <f t="shared" si="160"/>
        <v>2.2847222222222228</v>
      </c>
      <c r="C206" s="174">
        <f t="shared" si="161"/>
        <v>2.3263888888888893</v>
      </c>
      <c r="D206" s="172">
        <f t="shared" si="162"/>
        <v>2.4513888888888893</v>
      </c>
      <c r="E206" s="186" t="s">
        <v>63</v>
      </c>
      <c r="F206" s="204">
        <v>1.3888888888888888E-2</v>
      </c>
      <c r="G206" s="67"/>
      <c r="H206" s="67"/>
      <c r="I206" s="67"/>
      <c r="J206" s="67"/>
      <c r="K206" s="67"/>
      <c r="L206" s="67"/>
      <c r="M206" s="67"/>
    </row>
    <row r="207" spans="1:13" s="66" customFormat="1" ht="18" customHeight="1" x14ac:dyDescent="0.25">
      <c r="A207" s="139">
        <f t="shared" ref="A207" si="163">D207-$A$1</f>
        <v>2.2569444444444446</v>
      </c>
      <c r="B207" s="140">
        <f t="shared" ref="B207" si="164">D207-$B$1</f>
        <v>2.2986111111111116</v>
      </c>
      <c r="C207" s="140">
        <f t="shared" ref="C207" si="165">D207-$C$1</f>
        <v>2.3402777777777781</v>
      </c>
      <c r="D207" s="138">
        <f t="shared" ref="D207" si="166">D206+F206</f>
        <v>2.4652777777777781</v>
      </c>
      <c r="E207" s="186" t="s">
        <v>74</v>
      </c>
      <c r="F207" s="204">
        <v>2.0833333333333332E-2</v>
      </c>
      <c r="G207" s="67"/>
      <c r="H207" s="67"/>
      <c r="I207" s="67"/>
      <c r="J207" s="67"/>
      <c r="K207" s="67"/>
      <c r="L207" s="67"/>
      <c r="M207" s="67"/>
    </row>
    <row r="208" spans="1:13" s="66" customFormat="1" ht="18" customHeight="1" x14ac:dyDescent="0.25">
      <c r="A208" s="173">
        <f t="shared" ref="A208:A230" si="167">D208-$A$1</f>
        <v>2.2777777777777781</v>
      </c>
      <c r="B208" s="174">
        <f t="shared" ref="B208:B230" si="168">D208-$B$1</f>
        <v>2.3194444444444451</v>
      </c>
      <c r="C208" s="174">
        <f t="shared" ref="C208:C230" si="169">D208-$C$1</f>
        <v>2.3611111111111116</v>
      </c>
      <c r="D208" s="172">
        <f t="shared" ref="D208:D230" si="170">D207+F207</f>
        <v>2.4861111111111116</v>
      </c>
      <c r="E208" s="186" t="s">
        <v>83</v>
      </c>
      <c r="F208" s="204">
        <v>2.0833333333333332E-2</v>
      </c>
      <c r="G208" s="67"/>
      <c r="H208" s="67"/>
      <c r="I208" s="67"/>
      <c r="J208" s="67"/>
      <c r="K208" s="67"/>
      <c r="L208" s="67"/>
      <c r="M208" s="67"/>
    </row>
    <row r="209" spans="1:13" s="66" customFormat="1" ht="18" customHeight="1" x14ac:dyDescent="0.25">
      <c r="A209" s="173">
        <f t="shared" si="167"/>
        <v>2.2986111111111116</v>
      </c>
      <c r="B209" s="174">
        <f t="shared" si="168"/>
        <v>2.3402777777777786</v>
      </c>
      <c r="C209" s="174">
        <f t="shared" si="169"/>
        <v>2.3819444444444451</v>
      </c>
      <c r="D209" s="172">
        <f t="shared" si="170"/>
        <v>2.5069444444444451</v>
      </c>
      <c r="E209" s="186" t="s">
        <v>44</v>
      </c>
      <c r="F209" s="204">
        <v>1.7361111111111112E-2</v>
      </c>
      <c r="G209" s="67"/>
      <c r="H209" s="67"/>
      <c r="I209" s="67"/>
      <c r="J209" s="67"/>
      <c r="K209" s="67"/>
      <c r="L209" s="67"/>
      <c r="M209" s="67"/>
    </row>
    <row r="210" spans="1:13" s="66" customFormat="1" ht="18" customHeight="1" x14ac:dyDescent="0.25">
      <c r="A210" s="139">
        <f t="shared" si="167"/>
        <v>2.3159722222222228</v>
      </c>
      <c r="B210" s="140">
        <f t="shared" si="168"/>
        <v>2.3576388888888897</v>
      </c>
      <c r="C210" s="140">
        <f t="shared" si="169"/>
        <v>2.3993055555555562</v>
      </c>
      <c r="D210" s="169">
        <f t="shared" si="170"/>
        <v>2.5243055555555562</v>
      </c>
      <c r="E210" s="186" t="s">
        <v>40</v>
      </c>
      <c r="F210" s="202">
        <v>1.3888888888888888E-2</v>
      </c>
      <c r="G210" s="67"/>
      <c r="H210" s="67"/>
      <c r="I210" s="67"/>
      <c r="J210" s="67"/>
      <c r="K210" s="67"/>
      <c r="L210" s="67"/>
      <c r="M210" s="67"/>
    </row>
    <row r="211" spans="1:13" s="66" customFormat="1" ht="18" customHeight="1" x14ac:dyDescent="0.25">
      <c r="A211" s="139">
        <f t="shared" si="167"/>
        <v>2.3298611111111116</v>
      </c>
      <c r="B211" s="140">
        <f t="shared" si="168"/>
        <v>2.3715277777777786</v>
      </c>
      <c r="C211" s="140">
        <f t="shared" si="169"/>
        <v>2.4131944444444451</v>
      </c>
      <c r="D211" s="169">
        <f t="shared" si="170"/>
        <v>2.5381944444444451</v>
      </c>
      <c r="E211" s="186" t="s">
        <v>140</v>
      </c>
      <c r="F211" s="204">
        <v>1.7361111111111112E-2</v>
      </c>
      <c r="G211" s="67"/>
      <c r="H211" s="67"/>
      <c r="I211" s="67"/>
      <c r="J211" s="67"/>
      <c r="K211" s="67"/>
      <c r="L211" s="67"/>
      <c r="M211" s="67"/>
    </row>
    <row r="212" spans="1:13" s="66" customFormat="1" ht="18" customHeight="1" x14ac:dyDescent="0.25">
      <c r="A212" s="139">
        <f t="shared" si="167"/>
        <v>2.3472222222222228</v>
      </c>
      <c r="B212" s="140">
        <f t="shared" si="168"/>
        <v>2.3888888888888897</v>
      </c>
      <c r="C212" s="140">
        <f t="shared" si="169"/>
        <v>2.4305555555555562</v>
      </c>
      <c r="D212" s="169">
        <f t="shared" si="170"/>
        <v>2.5555555555555562</v>
      </c>
      <c r="E212" s="186" t="s">
        <v>68</v>
      </c>
      <c r="F212" s="204">
        <v>1.7361111111111112E-2</v>
      </c>
      <c r="G212" s="67"/>
      <c r="H212" s="67"/>
      <c r="I212" s="67"/>
      <c r="J212" s="67"/>
      <c r="K212" s="67"/>
      <c r="L212" s="67"/>
      <c r="M212" s="67"/>
    </row>
    <row r="213" spans="1:13" s="122" customFormat="1" ht="18" customHeight="1" x14ac:dyDescent="0.25">
      <c r="A213" s="173">
        <f t="shared" si="167"/>
        <v>2.3645833333333339</v>
      </c>
      <c r="B213" s="174">
        <f t="shared" si="168"/>
        <v>2.4062500000000009</v>
      </c>
      <c r="C213" s="174">
        <f t="shared" si="169"/>
        <v>2.4479166666666674</v>
      </c>
      <c r="D213" s="172">
        <f t="shared" si="170"/>
        <v>2.5729166666666674</v>
      </c>
      <c r="E213" s="186" t="s">
        <v>69</v>
      </c>
      <c r="F213" s="204">
        <v>2.0833333333333332E-2</v>
      </c>
      <c r="G213" s="123"/>
      <c r="H213" s="123"/>
      <c r="I213" s="123"/>
      <c r="J213" s="123"/>
      <c r="K213" s="123"/>
      <c r="L213" s="123"/>
      <c r="M213" s="123"/>
    </row>
    <row r="214" spans="1:13" s="66" customFormat="1" ht="18" customHeight="1" x14ac:dyDescent="0.25">
      <c r="A214" s="139">
        <f t="shared" si="167"/>
        <v>2.3854166666666674</v>
      </c>
      <c r="B214" s="140">
        <f t="shared" si="168"/>
        <v>2.4270833333333344</v>
      </c>
      <c r="C214" s="140">
        <f t="shared" si="169"/>
        <v>2.4687500000000009</v>
      </c>
      <c r="D214" s="169">
        <f t="shared" si="170"/>
        <v>2.5937500000000009</v>
      </c>
      <c r="E214" s="186" t="s">
        <v>65</v>
      </c>
      <c r="F214" s="204">
        <v>3.125E-2</v>
      </c>
      <c r="G214" s="67"/>
      <c r="H214" s="67"/>
      <c r="I214" s="67"/>
      <c r="J214" s="67"/>
      <c r="K214" s="67"/>
      <c r="L214" s="67"/>
      <c r="M214" s="67"/>
    </row>
    <row r="215" spans="1:13" s="66" customFormat="1" ht="18" customHeight="1" x14ac:dyDescent="0.25">
      <c r="A215" s="143">
        <f t="shared" si="167"/>
        <v>2.4166666666666674</v>
      </c>
      <c r="B215" s="144">
        <f t="shared" si="168"/>
        <v>2.4583333333333344</v>
      </c>
      <c r="C215" s="144">
        <f t="shared" si="169"/>
        <v>2.5000000000000009</v>
      </c>
      <c r="D215" s="145">
        <f t="shared" si="170"/>
        <v>2.6250000000000009</v>
      </c>
      <c r="E215" s="192" t="s">
        <v>139</v>
      </c>
      <c r="F215" s="205">
        <v>6.9444444444444441E-3</v>
      </c>
      <c r="G215" s="67"/>
      <c r="H215" s="67"/>
      <c r="I215" s="67"/>
      <c r="J215" s="67"/>
      <c r="K215" s="67"/>
      <c r="L215" s="67"/>
      <c r="M215" s="67"/>
    </row>
    <row r="216" spans="1:13" s="66" customFormat="1" ht="18" customHeight="1" x14ac:dyDescent="0.25">
      <c r="A216" s="173">
        <f t="shared" si="167"/>
        <v>2.423611111111112</v>
      </c>
      <c r="B216" s="174">
        <f t="shared" si="168"/>
        <v>2.465277777777779</v>
      </c>
      <c r="C216" s="174">
        <f t="shared" si="169"/>
        <v>2.5069444444444455</v>
      </c>
      <c r="D216" s="172">
        <f t="shared" si="170"/>
        <v>2.6319444444444455</v>
      </c>
      <c r="E216" s="186" t="s">
        <v>142</v>
      </c>
      <c r="F216" s="204">
        <v>1.3888888888888888E-2</v>
      </c>
      <c r="G216" s="67"/>
      <c r="H216" s="67"/>
      <c r="I216" s="67"/>
      <c r="J216" s="67"/>
      <c r="K216" s="67"/>
      <c r="L216" s="67"/>
      <c r="M216" s="67"/>
    </row>
    <row r="217" spans="1:13" s="66" customFormat="1" ht="18" customHeight="1" x14ac:dyDescent="0.25">
      <c r="A217" s="173">
        <f t="shared" ref="A217:A219" si="171">D217-$A$1</f>
        <v>2.4375000000000009</v>
      </c>
      <c r="B217" s="174">
        <f t="shared" ref="B217:B219" si="172">D217-$B$1</f>
        <v>2.4791666666666679</v>
      </c>
      <c r="C217" s="174">
        <f t="shared" ref="C217:C219" si="173">D217-$C$1</f>
        <v>2.5208333333333344</v>
      </c>
      <c r="D217" s="172">
        <f t="shared" ref="D217:D219" si="174">D216+F216</f>
        <v>2.6458333333333344</v>
      </c>
      <c r="E217" s="186" t="s">
        <v>67</v>
      </c>
      <c r="F217" s="204">
        <v>2.4305555555555556E-2</v>
      </c>
      <c r="G217" s="67"/>
      <c r="H217" s="67"/>
      <c r="I217" s="67"/>
      <c r="J217" s="67"/>
      <c r="K217" s="67"/>
      <c r="L217" s="67"/>
      <c r="M217" s="67"/>
    </row>
    <row r="218" spans="1:13" s="66" customFormat="1" ht="18" customHeight="1" x14ac:dyDescent="0.25">
      <c r="A218" s="139">
        <f t="shared" si="171"/>
        <v>2.4618055555555562</v>
      </c>
      <c r="B218" s="140">
        <f t="shared" si="172"/>
        <v>2.5034722222222232</v>
      </c>
      <c r="C218" s="140">
        <f t="shared" si="173"/>
        <v>2.5451388888888897</v>
      </c>
      <c r="D218" s="169">
        <f t="shared" si="174"/>
        <v>2.6701388888888897</v>
      </c>
      <c r="E218" s="186" t="s">
        <v>137</v>
      </c>
      <c r="F218" s="204">
        <v>2.4305555555555556E-2</v>
      </c>
      <c r="G218" s="67"/>
      <c r="H218" s="67"/>
      <c r="I218" s="67"/>
      <c r="J218" s="67"/>
      <c r="K218" s="67"/>
      <c r="L218" s="67"/>
      <c r="M218" s="67"/>
    </row>
    <row r="219" spans="1:13" s="66" customFormat="1" ht="18" customHeight="1" x14ac:dyDescent="0.25">
      <c r="A219" s="139">
        <f t="shared" si="171"/>
        <v>2.4861111111111116</v>
      </c>
      <c r="B219" s="140">
        <f t="shared" si="172"/>
        <v>2.5277777777777786</v>
      </c>
      <c r="C219" s="140">
        <f t="shared" si="173"/>
        <v>2.5694444444444451</v>
      </c>
      <c r="D219" s="169">
        <f t="shared" si="174"/>
        <v>2.6944444444444451</v>
      </c>
      <c r="E219" s="186" t="s">
        <v>36</v>
      </c>
      <c r="F219" s="204">
        <v>1.7361111111111112E-2</v>
      </c>
      <c r="G219" s="67"/>
      <c r="H219" s="67"/>
      <c r="I219" s="67"/>
      <c r="J219" s="67"/>
      <c r="K219" s="67"/>
      <c r="L219" s="67"/>
      <c r="M219" s="67"/>
    </row>
    <row r="220" spans="1:13" s="136" customFormat="1" ht="18" customHeight="1" x14ac:dyDescent="0.25">
      <c r="A220" s="139">
        <f t="shared" ref="A220:A228" si="175">D220-$A$1</f>
        <v>2.5034722222222228</v>
      </c>
      <c r="B220" s="140">
        <f t="shared" ref="B220:B228" si="176">D220-$B$1</f>
        <v>2.5451388888888897</v>
      </c>
      <c r="C220" s="140">
        <f t="shared" ref="C220:C228" si="177">D220-$C$1</f>
        <v>2.5868055555555562</v>
      </c>
      <c r="D220" s="169">
        <f t="shared" ref="D220:D228" si="178">D219+F219</f>
        <v>2.7118055555555562</v>
      </c>
      <c r="E220" s="186" t="s">
        <v>41</v>
      </c>
      <c r="F220" s="204">
        <v>2.0833333333333332E-2</v>
      </c>
      <c r="G220" s="137"/>
      <c r="H220" s="137"/>
      <c r="I220" s="137"/>
      <c r="J220" s="137"/>
      <c r="K220" s="137"/>
      <c r="L220" s="137"/>
      <c r="M220" s="137"/>
    </row>
    <row r="221" spans="1:13" s="66" customFormat="1" ht="18" customHeight="1" x14ac:dyDescent="0.25">
      <c r="A221" s="139">
        <f t="shared" si="175"/>
        <v>2.5243055555555562</v>
      </c>
      <c r="B221" s="140">
        <f t="shared" si="176"/>
        <v>2.5659722222222232</v>
      </c>
      <c r="C221" s="140">
        <f t="shared" si="177"/>
        <v>2.6076388888888897</v>
      </c>
      <c r="D221" s="169">
        <f t="shared" si="178"/>
        <v>2.7326388888888897</v>
      </c>
      <c r="E221" s="186" t="s">
        <v>138</v>
      </c>
      <c r="F221" s="204">
        <v>1.7361111111111112E-2</v>
      </c>
      <c r="G221" s="67"/>
      <c r="H221" s="67"/>
      <c r="I221" s="67"/>
      <c r="J221" s="67"/>
      <c r="K221" s="67"/>
      <c r="L221" s="67"/>
      <c r="M221" s="67"/>
    </row>
    <row r="222" spans="1:13" s="66" customFormat="1" ht="18" customHeight="1" x14ac:dyDescent="0.25">
      <c r="A222" s="143">
        <f t="shared" si="175"/>
        <v>2.5416666666666674</v>
      </c>
      <c r="B222" s="144">
        <f t="shared" si="176"/>
        <v>2.5833333333333344</v>
      </c>
      <c r="C222" s="144">
        <f t="shared" si="177"/>
        <v>2.6250000000000009</v>
      </c>
      <c r="D222" s="145">
        <f t="shared" si="178"/>
        <v>2.7500000000000009</v>
      </c>
      <c r="E222" s="192" t="s">
        <v>139</v>
      </c>
      <c r="F222" s="205">
        <v>6.9444444444444441E-3</v>
      </c>
      <c r="G222" s="74"/>
      <c r="H222" s="67"/>
      <c r="I222" s="67"/>
      <c r="J222" s="67"/>
      <c r="K222" s="67"/>
      <c r="L222" s="67"/>
      <c r="M222" s="67"/>
    </row>
    <row r="223" spans="1:13" s="150" customFormat="1" ht="18" customHeight="1" x14ac:dyDescent="0.25">
      <c r="A223" s="173">
        <f t="shared" si="175"/>
        <v>2.548611111111112</v>
      </c>
      <c r="B223" s="174">
        <f t="shared" si="176"/>
        <v>2.590277777777779</v>
      </c>
      <c r="C223" s="174">
        <f t="shared" si="177"/>
        <v>2.6319444444444455</v>
      </c>
      <c r="D223" s="172">
        <f t="shared" si="178"/>
        <v>2.7569444444444455</v>
      </c>
      <c r="E223" s="186" t="s">
        <v>47</v>
      </c>
      <c r="F223" s="204">
        <v>2.4305555555555556E-2</v>
      </c>
      <c r="G223" s="137"/>
      <c r="H223" s="137"/>
      <c r="I223" s="137"/>
      <c r="J223" s="137"/>
      <c r="K223" s="137"/>
      <c r="L223" s="137"/>
      <c r="M223" s="137"/>
    </row>
    <row r="224" spans="1:13" s="66" customFormat="1" ht="18" customHeight="1" x14ac:dyDescent="0.25">
      <c r="A224" s="173">
        <f t="shared" si="175"/>
        <v>2.5729166666666674</v>
      </c>
      <c r="B224" s="174">
        <f t="shared" si="176"/>
        <v>2.6145833333333344</v>
      </c>
      <c r="C224" s="174">
        <f t="shared" si="177"/>
        <v>2.6562500000000009</v>
      </c>
      <c r="D224" s="172">
        <f t="shared" si="178"/>
        <v>2.7812500000000009</v>
      </c>
      <c r="E224" s="186" t="s">
        <v>63</v>
      </c>
      <c r="F224" s="204">
        <v>6.9444444444444441E-3</v>
      </c>
      <c r="G224" s="67"/>
      <c r="H224" s="67"/>
      <c r="I224" s="67"/>
      <c r="J224" s="67"/>
      <c r="K224" s="67"/>
      <c r="L224" s="67"/>
      <c r="M224" s="67"/>
    </row>
    <row r="225" spans="1:13" s="66" customFormat="1" ht="18" customHeight="1" x14ac:dyDescent="0.25">
      <c r="A225" s="139">
        <f t="shared" si="175"/>
        <v>2.579861111111112</v>
      </c>
      <c r="B225" s="140">
        <f t="shared" si="176"/>
        <v>2.621527777777779</v>
      </c>
      <c r="C225" s="140">
        <f t="shared" si="177"/>
        <v>2.6631944444444455</v>
      </c>
      <c r="D225" s="169">
        <f t="shared" si="178"/>
        <v>2.7881944444444455</v>
      </c>
      <c r="E225" s="186" t="s">
        <v>74</v>
      </c>
      <c r="F225" s="204">
        <v>2.0833333333333332E-2</v>
      </c>
      <c r="G225" s="67"/>
      <c r="H225" s="67"/>
      <c r="I225" s="67"/>
      <c r="J225" s="67"/>
      <c r="K225" s="67"/>
      <c r="L225" s="67"/>
      <c r="M225" s="67"/>
    </row>
    <row r="226" spans="1:13" s="66" customFormat="1" ht="18" customHeight="1" x14ac:dyDescent="0.25">
      <c r="A226" s="173">
        <f t="shared" si="175"/>
        <v>2.6006944444444455</v>
      </c>
      <c r="B226" s="174">
        <f t="shared" si="176"/>
        <v>2.6423611111111125</v>
      </c>
      <c r="C226" s="174">
        <f t="shared" si="177"/>
        <v>2.684027777777779</v>
      </c>
      <c r="D226" s="172">
        <f t="shared" si="178"/>
        <v>2.809027777777779</v>
      </c>
      <c r="E226" s="186" t="s">
        <v>83</v>
      </c>
      <c r="F226" s="204">
        <v>2.0833333333333332E-2</v>
      </c>
      <c r="G226" s="67"/>
      <c r="H226" s="67"/>
      <c r="I226" s="67"/>
      <c r="J226" s="67"/>
      <c r="K226" s="67"/>
      <c r="L226" s="67"/>
      <c r="M226" s="67"/>
    </row>
    <row r="227" spans="1:13" s="66" customFormat="1" ht="18" customHeight="1" x14ac:dyDescent="0.25">
      <c r="A227" s="173">
        <f t="shared" si="175"/>
        <v>2.621527777777779</v>
      </c>
      <c r="B227" s="174">
        <f t="shared" si="176"/>
        <v>2.663194444444446</v>
      </c>
      <c r="C227" s="174">
        <f t="shared" si="177"/>
        <v>2.7048611111111125</v>
      </c>
      <c r="D227" s="172">
        <f t="shared" si="178"/>
        <v>2.8298611111111125</v>
      </c>
      <c r="E227" s="186" t="s">
        <v>44</v>
      </c>
      <c r="F227" s="204">
        <v>1.7361111111111112E-2</v>
      </c>
      <c r="G227" s="67"/>
      <c r="H227" s="67"/>
      <c r="I227" s="67"/>
      <c r="J227" s="67"/>
      <c r="K227" s="67"/>
      <c r="L227" s="67"/>
      <c r="M227" s="67"/>
    </row>
    <row r="228" spans="1:13" s="66" customFormat="1" ht="18" customHeight="1" x14ac:dyDescent="0.25">
      <c r="A228" s="139">
        <f t="shared" si="175"/>
        <v>2.6388888888888902</v>
      </c>
      <c r="B228" s="140">
        <f t="shared" si="176"/>
        <v>2.6805555555555571</v>
      </c>
      <c r="C228" s="140">
        <f t="shared" si="177"/>
        <v>2.7222222222222237</v>
      </c>
      <c r="D228" s="169">
        <f t="shared" si="178"/>
        <v>2.8472222222222237</v>
      </c>
      <c r="E228" s="186" t="s">
        <v>40</v>
      </c>
      <c r="F228" s="202">
        <v>1.0416666666666666E-2</v>
      </c>
      <c r="G228" s="67"/>
      <c r="H228" s="67"/>
      <c r="I228" s="67"/>
      <c r="J228" s="67"/>
      <c r="K228" s="67"/>
      <c r="L228" s="67"/>
      <c r="M228" s="67"/>
    </row>
    <row r="229" spans="1:13" s="66" customFormat="1" ht="18" customHeight="1" x14ac:dyDescent="0.25">
      <c r="A229" s="139">
        <f t="shared" si="167"/>
        <v>2.6493055555555567</v>
      </c>
      <c r="B229" s="140">
        <f t="shared" si="168"/>
        <v>2.6909722222222237</v>
      </c>
      <c r="C229" s="140">
        <f t="shared" si="169"/>
        <v>2.7326388888888902</v>
      </c>
      <c r="D229" s="169">
        <f t="shared" si="170"/>
        <v>2.8576388888888902</v>
      </c>
      <c r="E229" s="186" t="s">
        <v>140</v>
      </c>
      <c r="F229" s="204">
        <v>1.7361111111111112E-2</v>
      </c>
      <c r="G229" s="67"/>
      <c r="H229" s="67"/>
      <c r="I229" s="67"/>
      <c r="J229" s="67"/>
      <c r="K229" s="67"/>
      <c r="L229" s="67"/>
      <c r="M229" s="67"/>
    </row>
    <row r="230" spans="1:13" s="66" customFormat="1" ht="18" customHeight="1" x14ac:dyDescent="0.25">
      <c r="A230" s="143">
        <f t="shared" si="167"/>
        <v>2.6666666666666679</v>
      </c>
      <c r="B230" s="144">
        <f t="shared" si="168"/>
        <v>2.7083333333333348</v>
      </c>
      <c r="C230" s="144">
        <f t="shared" si="169"/>
        <v>2.7500000000000013</v>
      </c>
      <c r="D230" s="145">
        <f t="shared" si="170"/>
        <v>2.8750000000000013</v>
      </c>
      <c r="E230" s="192" t="s">
        <v>139</v>
      </c>
      <c r="F230" s="205">
        <v>6.9444444444444441E-3</v>
      </c>
      <c r="G230" s="67"/>
      <c r="H230" s="67"/>
      <c r="I230" s="67"/>
      <c r="J230" s="67"/>
      <c r="K230" s="67"/>
      <c r="L230" s="67"/>
      <c r="M230" s="67"/>
    </row>
    <row r="231" spans="1:13" s="150" customFormat="1" ht="18" customHeight="1" x14ac:dyDescent="0.25">
      <c r="A231" s="173">
        <f t="shared" ref="A231:A235" si="179">D231-$A$1</f>
        <v>2.6736111111111125</v>
      </c>
      <c r="B231" s="174">
        <f t="shared" ref="B231:B235" si="180">D231-$B$1</f>
        <v>2.7152777777777795</v>
      </c>
      <c r="C231" s="174">
        <f t="shared" ref="C231:C235" si="181">D231-$C$1</f>
        <v>2.756944444444446</v>
      </c>
      <c r="D231" s="172">
        <f t="shared" ref="D231:D235" si="182">D230+F230</f>
        <v>2.881944444444446</v>
      </c>
      <c r="E231" s="186" t="s">
        <v>142</v>
      </c>
      <c r="F231" s="204">
        <v>1.7361111111111112E-2</v>
      </c>
      <c r="G231" s="137"/>
      <c r="H231" s="137"/>
      <c r="I231" s="137"/>
      <c r="J231" s="137"/>
      <c r="K231" s="137"/>
      <c r="L231" s="137"/>
      <c r="M231" s="137"/>
    </row>
    <row r="232" spans="1:13" s="150" customFormat="1" ht="18" customHeight="1" x14ac:dyDescent="0.25">
      <c r="A232" s="173">
        <f t="shared" si="179"/>
        <v>2.6909722222222237</v>
      </c>
      <c r="B232" s="174">
        <f t="shared" si="180"/>
        <v>2.7326388888888906</v>
      </c>
      <c r="C232" s="174">
        <f t="shared" si="181"/>
        <v>2.7743055555555571</v>
      </c>
      <c r="D232" s="172">
        <f t="shared" si="182"/>
        <v>2.8993055555555571</v>
      </c>
      <c r="E232" s="186" t="s">
        <v>67</v>
      </c>
      <c r="F232" s="204">
        <v>2.4305555555555556E-2</v>
      </c>
      <c r="G232" s="137"/>
      <c r="H232" s="137"/>
      <c r="I232" s="137"/>
      <c r="J232" s="137"/>
      <c r="K232" s="137"/>
      <c r="L232" s="137"/>
      <c r="M232" s="137"/>
    </row>
    <row r="233" spans="1:13" s="150" customFormat="1" ht="18" customHeight="1" x14ac:dyDescent="0.25">
      <c r="A233" s="173">
        <f t="shared" si="179"/>
        <v>2.715277777777779</v>
      </c>
      <c r="B233" s="174">
        <f t="shared" si="180"/>
        <v>2.756944444444446</v>
      </c>
      <c r="C233" s="174">
        <f t="shared" si="181"/>
        <v>2.7986111111111125</v>
      </c>
      <c r="D233" s="172">
        <f t="shared" si="182"/>
        <v>2.9236111111111125</v>
      </c>
      <c r="E233" s="186" t="s">
        <v>137</v>
      </c>
      <c r="F233" s="204">
        <v>2.4305555555555556E-2</v>
      </c>
      <c r="G233" s="137"/>
      <c r="H233" s="137"/>
      <c r="I233" s="137"/>
      <c r="J233" s="137"/>
      <c r="K233" s="137"/>
      <c r="L233" s="137"/>
      <c r="M233" s="137"/>
    </row>
    <row r="234" spans="1:13" s="122" customFormat="1" ht="18" customHeight="1" x14ac:dyDescent="0.25">
      <c r="A234" s="173">
        <f t="shared" si="179"/>
        <v>2.7395833333333344</v>
      </c>
      <c r="B234" s="174">
        <f t="shared" si="180"/>
        <v>2.7812500000000013</v>
      </c>
      <c r="C234" s="174">
        <f t="shared" si="181"/>
        <v>2.8229166666666679</v>
      </c>
      <c r="D234" s="172">
        <f t="shared" si="182"/>
        <v>2.9479166666666679</v>
      </c>
      <c r="E234" s="186" t="s">
        <v>68</v>
      </c>
      <c r="F234" s="204">
        <v>1.7361111111111112E-2</v>
      </c>
      <c r="G234" s="123"/>
      <c r="H234" s="123"/>
      <c r="I234" s="123"/>
      <c r="J234" s="123"/>
      <c r="K234" s="123"/>
      <c r="L234" s="123"/>
      <c r="M234" s="123"/>
    </row>
    <row r="235" spans="1:13" s="50" customFormat="1" ht="18" customHeight="1" thickBot="1" x14ac:dyDescent="0.3">
      <c r="A235" s="173">
        <f t="shared" si="179"/>
        <v>2.7569444444444455</v>
      </c>
      <c r="B235" s="174">
        <f t="shared" si="180"/>
        <v>2.7986111111111125</v>
      </c>
      <c r="C235" s="174">
        <f t="shared" si="181"/>
        <v>2.840277777777779</v>
      </c>
      <c r="D235" s="172">
        <f t="shared" si="182"/>
        <v>2.965277777777779</v>
      </c>
      <c r="E235" s="186" t="s">
        <v>65</v>
      </c>
      <c r="F235" s="204">
        <v>3.125E-2</v>
      </c>
      <c r="G235" s="51"/>
      <c r="H235" s="51"/>
      <c r="I235" s="51"/>
      <c r="J235" s="51"/>
      <c r="K235" s="51"/>
      <c r="L235" s="51"/>
      <c r="M235" s="51"/>
    </row>
    <row r="236" spans="1:13" ht="18" customHeight="1" x14ac:dyDescent="0.25">
      <c r="A236" s="6"/>
      <c r="B236" s="68"/>
      <c r="C236" s="68"/>
      <c r="D236" s="92"/>
      <c r="E236" s="229" t="s">
        <v>204</v>
      </c>
      <c r="F236" s="230"/>
      <c r="G236" s="51"/>
      <c r="H236" s="51"/>
      <c r="I236" s="51"/>
      <c r="J236" s="51"/>
      <c r="K236" s="51"/>
      <c r="L236" s="51"/>
      <c r="M236" s="51"/>
    </row>
    <row r="237" spans="1:13" ht="18" customHeight="1" thickBot="1" x14ac:dyDescent="0.3">
      <c r="A237" s="9"/>
      <c r="B237" s="10"/>
      <c r="C237" s="10"/>
      <c r="D237" s="11"/>
      <c r="E237" s="231"/>
      <c r="F237" s="232"/>
      <c r="G237" s="51"/>
      <c r="H237" s="51"/>
      <c r="I237" s="51"/>
      <c r="J237" s="51"/>
      <c r="K237" s="51"/>
      <c r="L237" s="51"/>
      <c r="M237" s="51"/>
    </row>
    <row r="238" spans="1:13" ht="18" customHeight="1" x14ac:dyDescent="0.25">
      <c r="A238" s="19">
        <f t="shared" ref="A238:A239" si="183">D238-$A$1</f>
        <v>1.7916666666666667</v>
      </c>
      <c r="B238" s="26">
        <f t="shared" ref="B238:B239" si="184">D238-$B$1</f>
        <v>1.8333333333333333</v>
      </c>
      <c r="C238" s="26">
        <f t="shared" ref="C238:C239" si="185">D238-$C$1</f>
        <v>1.875</v>
      </c>
      <c r="D238" s="18">
        <v>2</v>
      </c>
      <c r="E238" s="164" t="s">
        <v>11</v>
      </c>
      <c r="F238" s="119">
        <v>3.472222222222222E-3</v>
      </c>
      <c r="G238" s="51"/>
      <c r="H238" s="51"/>
      <c r="I238" s="51"/>
      <c r="J238" s="51"/>
      <c r="K238" s="51"/>
      <c r="L238" s="51"/>
      <c r="M238" s="51"/>
    </row>
    <row r="239" spans="1:13" s="122" customFormat="1" ht="18" customHeight="1" x14ac:dyDescent="0.25">
      <c r="A239" s="143">
        <f t="shared" si="183"/>
        <v>1.7951388888888891</v>
      </c>
      <c r="B239" s="144">
        <f t="shared" si="184"/>
        <v>1.8368055555555556</v>
      </c>
      <c r="C239" s="144">
        <f t="shared" si="185"/>
        <v>1.8784722222222223</v>
      </c>
      <c r="D239" s="145">
        <f>D238+F238</f>
        <v>2.0034722222222223</v>
      </c>
      <c r="E239" s="192" t="s">
        <v>139</v>
      </c>
      <c r="F239" s="120">
        <v>6.9444444444444441E-3</v>
      </c>
      <c r="G239" s="123"/>
      <c r="H239" s="123"/>
      <c r="I239" s="123"/>
      <c r="J239" s="123"/>
      <c r="K239" s="123"/>
      <c r="L239" s="123"/>
      <c r="M239" s="123"/>
    </row>
    <row r="240" spans="1:13" s="122" customFormat="1" ht="18" customHeight="1" x14ac:dyDescent="0.25">
      <c r="A240" s="125">
        <f t="shared" ref="A240:A246" si="186">D240-$A$1</f>
        <v>1.8020833333333337</v>
      </c>
      <c r="B240" s="126">
        <f t="shared" ref="B240:B246" si="187">D240-$B$1</f>
        <v>1.8437500000000002</v>
      </c>
      <c r="C240" s="126">
        <f t="shared" ref="C240:C246" si="188">D240-$C$1</f>
        <v>1.885416666666667</v>
      </c>
      <c r="D240" s="124">
        <f t="shared" ref="D240:D246" si="189">D239+F239</f>
        <v>2.010416666666667</v>
      </c>
      <c r="E240" s="186" t="s">
        <v>85</v>
      </c>
      <c r="F240" s="176">
        <v>2.0833333333333332E-2</v>
      </c>
      <c r="G240" s="123"/>
      <c r="H240" s="123"/>
      <c r="I240" s="123"/>
      <c r="J240" s="123"/>
      <c r="K240" s="123"/>
      <c r="L240" s="123"/>
      <c r="M240" s="123"/>
    </row>
    <row r="241" spans="1:13" s="38" customFormat="1" ht="18" customHeight="1" x14ac:dyDescent="0.25">
      <c r="A241" s="125">
        <f t="shared" si="186"/>
        <v>1.8229166666666672</v>
      </c>
      <c r="B241" s="126">
        <f t="shared" si="187"/>
        <v>1.8645833333333337</v>
      </c>
      <c r="C241" s="126">
        <f t="shared" si="188"/>
        <v>1.9062500000000004</v>
      </c>
      <c r="D241" s="124">
        <f t="shared" si="189"/>
        <v>2.0312500000000004</v>
      </c>
      <c r="E241" s="186" t="s">
        <v>39</v>
      </c>
      <c r="F241" s="176">
        <v>1.3888888888888888E-2</v>
      </c>
      <c r="G241" s="51"/>
      <c r="H241" s="51"/>
      <c r="I241" s="51"/>
      <c r="J241" s="51"/>
      <c r="K241" s="51"/>
      <c r="L241" s="51"/>
      <c r="M241" s="51"/>
    </row>
    <row r="242" spans="1:13" s="122" customFormat="1" ht="18" customHeight="1" x14ac:dyDescent="0.25">
      <c r="A242" s="173">
        <f t="shared" si="186"/>
        <v>1.836805555555556</v>
      </c>
      <c r="B242" s="174">
        <f t="shared" si="187"/>
        <v>1.8784722222222225</v>
      </c>
      <c r="C242" s="174">
        <f t="shared" si="188"/>
        <v>1.9201388888888893</v>
      </c>
      <c r="D242" s="172">
        <f t="shared" si="189"/>
        <v>2.0451388888888893</v>
      </c>
      <c r="E242" s="131" t="s">
        <v>49</v>
      </c>
      <c r="F242" s="176">
        <v>2.7777777777777776E-2</v>
      </c>
      <c r="G242" s="123"/>
      <c r="H242" s="123"/>
      <c r="I242" s="123"/>
      <c r="J242" s="123"/>
      <c r="K242" s="123"/>
      <c r="L242" s="123"/>
      <c r="M242" s="123"/>
    </row>
    <row r="243" spans="1:13" s="47" customFormat="1" ht="18" customHeight="1" x14ac:dyDescent="0.25">
      <c r="A243" s="125">
        <f t="shared" si="186"/>
        <v>1.8645833333333337</v>
      </c>
      <c r="B243" s="126">
        <f t="shared" si="187"/>
        <v>1.9062500000000002</v>
      </c>
      <c r="C243" s="126">
        <f t="shared" si="188"/>
        <v>1.947916666666667</v>
      </c>
      <c r="D243" s="124">
        <f t="shared" si="189"/>
        <v>2.072916666666667</v>
      </c>
      <c r="E243" s="186" t="s">
        <v>81</v>
      </c>
      <c r="F243" s="176">
        <v>2.0833333333333332E-2</v>
      </c>
      <c r="G243" s="51"/>
      <c r="H243" s="51"/>
      <c r="I243" s="51"/>
      <c r="J243" s="51"/>
      <c r="K243" s="51"/>
      <c r="L243" s="51"/>
      <c r="M243" s="51"/>
    </row>
    <row r="244" spans="1:13" s="122" customFormat="1" ht="18" customHeight="1" x14ac:dyDescent="0.25">
      <c r="A244" s="125">
        <f t="shared" si="186"/>
        <v>1.8854166666666672</v>
      </c>
      <c r="B244" s="126">
        <f t="shared" si="187"/>
        <v>1.9270833333333337</v>
      </c>
      <c r="C244" s="126">
        <f t="shared" si="188"/>
        <v>1.9687500000000004</v>
      </c>
      <c r="D244" s="124">
        <f t="shared" si="189"/>
        <v>2.0937500000000004</v>
      </c>
      <c r="E244" s="186" t="s">
        <v>143</v>
      </c>
      <c r="F244" s="176">
        <v>1.3888888888888888E-2</v>
      </c>
      <c r="G244" s="123"/>
      <c r="H244" s="123"/>
      <c r="I244" s="123"/>
      <c r="J244" s="123"/>
      <c r="K244" s="123"/>
      <c r="L244" s="123"/>
      <c r="M244" s="123"/>
    </row>
    <row r="245" spans="1:13" s="87" customFormat="1" ht="18" customHeight="1" x14ac:dyDescent="0.25">
      <c r="A245" s="125">
        <f t="shared" si="186"/>
        <v>1.899305555555556</v>
      </c>
      <c r="B245" s="126">
        <f t="shared" si="187"/>
        <v>1.9409722222222225</v>
      </c>
      <c r="C245" s="126">
        <f t="shared" si="188"/>
        <v>1.9826388888888893</v>
      </c>
      <c r="D245" s="124">
        <f t="shared" si="189"/>
        <v>2.1076388888888893</v>
      </c>
      <c r="E245" s="186" t="s">
        <v>94</v>
      </c>
      <c r="F245" s="176">
        <v>1.0416666666666666E-2</v>
      </c>
      <c r="G245" s="88"/>
      <c r="H245" s="88"/>
      <c r="I245" s="88"/>
      <c r="J245" s="88"/>
      <c r="K245" s="88"/>
      <c r="L245" s="88"/>
      <c r="M245" s="88"/>
    </row>
    <row r="246" spans="1:13" s="60" customFormat="1" ht="18" customHeight="1" x14ac:dyDescent="0.25">
      <c r="A246" s="173">
        <f t="shared" si="186"/>
        <v>1.9097222222222225</v>
      </c>
      <c r="B246" s="174">
        <f t="shared" si="187"/>
        <v>1.9513888888888891</v>
      </c>
      <c r="C246" s="174">
        <f t="shared" si="188"/>
        <v>1.9930555555555558</v>
      </c>
      <c r="D246" s="172">
        <f t="shared" si="189"/>
        <v>2.1180555555555558</v>
      </c>
      <c r="E246" s="186" t="s">
        <v>63</v>
      </c>
      <c r="F246" s="176">
        <v>6.9444444444444441E-3</v>
      </c>
      <c r="G246" s="63"/>
      <c r="H246" s="63"/>
      <c r="I246" s="63"/>
      <c r="J246" s="63"/>
      <c r="K246" s="63"/>
      <c r="L246" s="63"/>
      <c r="M246" s="63"/>
    </row>
    <row r="247" spans="1:13" s="122" customFormat="1" ht="18" customHeight="1" x14ac:dyDescent="0.25">
      <c r="A247" s="143">
        <f t="shared" ref="A247" si="190">D247-$A$1</f>
        <v>1.9166666666666672</v>
      </c>
      <c r="B247" s="144">
        <f t="shared" ref="B247" si="191">D247-$B$1</f>
        <v>1.9583333333333337</v>
      </c>
      <c r="C247" s="144">
        <f t="shared" ref="C247" si="192">D247-$C$1</f>
        <v>2.0000000000000004</v>
      </c>
      <c r="D247" s="145">
        <f t="shared" ref="D247" si="193">D246+F246</f>
        <v>2.1250000000000004</v>
      </c>
      <c r="E247" s="192" t="s">
        <v>139</v>
      </c>
      <c r="F247" s="120">
        <v>6.9444444444444441E-3</v>
      </c>
      <c r="G247" s="123"/>
      <c r="H247" s="123"/>
      <c r="I247" s="123"/>
      <c r="J247" s="123"/>
      <c r="K247" s="123"/>
      <c r="L247" s="123"/>
      <c r="M247" s="123"/>
    </row>
    <row r="248" spans="1:13" s="25" customFormat="1" ht="18" customHeight="1" x14ac:dyDescent="0.25">
      <c r="A248" s="139">
        <f t="shared" ref="A248:A251" si="194">D248-$A$1</f>
        <v>1.9236111111111118</v>
      </c>
      <c r="B248" s="140">
        <f t="shared" ref="B248:B251" si="195">D248-$B$1</f>
        <v>1.9652777777777783</v>
      </c>
      <c r="C248" s="140">
        <f t="shared" ref="C248:C251" si="196">D248-$C$1</f>
        <v>2.0069444444444451</v>
      </c>
      <c r="D248" s="169">
        <f t="shared" ref="D248:D251" si="197">D247+F247</f>
        <v>2.1319444444444451</v>
      </c>
      <c r="E248" s="186" t="s">
        <v>38</v>
      </c>
      <c r="F248" s="176">
        <v>1.7361111111111112E-2</v>
      </c>
      <c r="G248" s="51"/>
      <c r="H248" s="51"/>
      <c r="I248" s="51"/>
      <c r="J248" s="51"/>
      <c r="K248" s="51"/>
      <c r="L248" s="51"/>
      <c r="M248" s="51"/>
    </row>
    <row r="249" spans="1:13" ht="18" customHeight="1" x14ac:dyDescent="0.25">
      <c r="A249" s="139">
        <f t="shared" si="194"/>
        <v>1.940972222222223</v>
      </c>
      <c r="B249" s="140">
        <f t="shared" si="195"/>
        <v>1.9826388888888895</v>
      </c>
      <c r="C249" s="140">
        <f t="shared" si="196"/>
        <v>2.0243055555555562</v>
      </c>
      <c r="D249" s="169">
        <f t="shared" si="197"/>
        <v>2.1493055555555562</v>
      </c>
      <c r="E249" s="186" t="s">
        <v>64</v>
      </c>
      <c r="F249" s="176">
        <v>2.4305555555555556E-2</v>
      </c>
      <c r="G249" s="51"/>
      <c r="H249" s="51"/>
      <c r="I249" s="51"/>
      <c r="J249" s="51"/>
      <c r="K249" s="51"/>
      <c r="L249" s="51"/>
      <c r="M249" s="51"/>
    </row>
    <row r="250" spans="1:13" s="122" customFormat="1" ht="18" customHeight="1" x14ac:dyDescent="0.25">
      <c r="A250" s="173">
        <f t="shared" si="194"/>
        <v>1.9652777777777783</v>
      </c>
      <c r="B250" s="174">
        <f t="shared" si="195"/>
        <v>2.0069444444444451</v>
      </c>
      <c r="C250" s="174">
        <f t="shared" si="196"/>
        <v>2.0486111111111116</v>
      </c>
      <c r="D250" s="172">
        <f t="shared" si="197"/>
        <v>2.1736111111111116</v>
      </c>
      <c r="E250" s="186" t="s">
        <v>82</v>
      </c>
      <c r="F250" s="176">
        <v>3.125E-2</v>
      </c>
      <c r="G250" s="123"/>
      <c r="H250" s="123"/>
      <c r="I250" s="123"/>
      <c r="J250" s="123"/>
      <c r="K250" s="123"/>
      <c r="L250" s="123"/>
      <c r="M250" s="123"/>
    </row>
    <row r="251" spans="1:13" s="122" customFormat="1" ht="18" customHeight="1" x14ac:dyDescent="0.25">
      <c r="A251" s="139">
        <f t="shared" si="194"/>
        <v>1.9965277777777783</v>
      </c>
      <c r="B251" s="140">
        <f t="shared" si="195"/>
        <v>2.0381944444444451</v>
      </c>
      <c r="C251" s="140">
        <f t="shared" si="196"/>
        <v>2.0798611111111116</v>
      </c>
      <c r="D251" s="169">
        <f t="shared" si="197"/>
        <v>2.2048611111111116</v>
      </c>
      <c r="E251" s="186" t="s">
        <v>102</v>
      </c>
      <c r="F251" s="176">
        <v>1.7361111111111112E-2</v>
      </c>
      <c r="G251" s="123"/>
      <c r="H251" s="123"/>
      <c r="I251" s="123"/>
      <c r="J251" s="123"/>
      <c r="K251" s="123"/>
      <c r="L251" s="123"/>
      <c r="M251" s="123"/>
    </row>
    <row r="252" spans="1:13" s="150" customFormat="1" ht="18" customHeight="1" x14ac:dyDescent="0.25">
      <c r="A252" s="139">
        <f t="shared" ref="A252:A260" si="198">D252-$A$1</f>
        <v>2.0138888888888893</v>
      </c>
      <c r="B252" s="140">
        <f t="shared" ref="B252:B260" si="199">D252-$B$1</f>
        <v>2.0555555555555562</v>
      </c>
      <c r="C252" s="140">
        <f t="shared" ref="C252:C260" si="200">D252-$C$1</f>
        <v>2.0972222222222228</v>
      </c>
      <c r="D252" s="169">
        <f t="shared" ref="D252:D260" si="201">D251+F251</f>
        <v>2.2222222222222228</v>
      </c>
      <c r="E252" s="186" t="s">
        <v>47</v>
      </c>
      <c r="F252" s="176">
        <v>2.7777777777777776E-2</v>
      </c>
      <c r="G252" s="137"/>
      <c r="H252" s="137"/>
      <c r="I252" s="137"/>
      <c r="J252" s="137"/>
      <c r="K252" s="137"/>
      <c r="L252" s="137"/>
      <c r="M252" s="137"/>
    </row>
    <row r="253" spans="1:13" s="122" customFormat="1" ht="18" customHeight="1" x14ac:dyDescent="0.25">
      <c r="A253" s="143">
        <f t="shared" si="198"/>
        <v>2.041666666666667</v>
      </c>
      <c r="B253" s="144">
        <f t="shared" si="199"/>
        <v>2.0833333333333339</v>
      </c>
      <c r="C253" s="144">
        <f t="shared" si="200"/>
        <v>2.1250000000000004</v>
      </c>
      <c r="D253" s="145">
        <f t="shared" si="201"/>
        <v>2.2500000000000004</v>
      </c>
      <c r="E253" s="192" t="s">
        <v>139</v>
      </c>
      <c r="F253" s="120">
        <v>6.9444444444444441E-3</v>
      </c>
      <c r="G253" s="123"/>
      <c r="H253" s="123"/>
      <c r="I253" s="123"/>
      <c r="J253" s="123"/>
      <c r="K253" s="123"/>
      <c r="L253" s="123"/>
      <c r="M253" s="123"/>
    </row>
    <row r="254" spans="1:13" ht="18" customHeight="1" x14ac:dyDescent="0.25">
      <c r="A254" s="173">
        <f t="shared" si="198"/>
        <v>2.0486111111111116</v>
      </c>
      <c r="B254" s="174">
        <f t="shared" si="199"/>
        <v>2.0902777777777786</v>
      </c>
      <c r="C254" s="174">
        <f t="shared" si="200"/>
        <v>2.1319444444444451</v>
      </c>
      <c r="D254" s="172">
        <f t="shared" si="201"/>
        <v>2.2569444444444451</v>
      </c>
      <c r="E254" s="186" t="s">
        <v>63</v>
      </c>
      <c r="F254" s="176">
        <v>1.3888888888888888E-2</v>
      </c>
      <c r="G254" s="51"/>
      <c r="H254" s="51"/>
      <c r="I254" s="51"/>
      <c r="J254" s="51"/>
      <c r="K254" s="51"/>
      <c r="L254" s="51"/>
      <c r="M254" s="51"/>
    </row>
    <row r="255" spans="1:13" s="29" customFormat="1" ht="18" customHeight="1" x14ac:dyDescent="0.25">
      <c r="A255" s="139">
        <f t="shared" si="198"/>
        <v>2.0625000000000004</v>
      </c>
      <c r="B255" s="140">
        <f t="shared" si="199"/>
        <v>2.1041666666666674</v>
      </c>
      <c r="C255" s="140">
        <f t="shared" si="200"/>
        <v>2.1458333333333339</v>
      </c>
      <c r="D255" s="169">
        <f t="shared" si="201"/>
        <v>2.2708333333333339</v>
      </c>
      <c r="E255" s="187" t="s">
        <v>181</v>
      </c>
      <c r="F255" s="152">
        <v>6.25E-2</v>
      </c>
      <c r="G255" s="51"/>
      <c r="H255" s="51"/>
      <c r="I255" s="51"/>
      <c r="J255" s="51"/>
      <c r="K255" s="51"/>
      <c r="L255" s="51"/>
      <c r="M255" s="51"/>
    </row>
    <row r="256" spans="1:13" ht="18" customHeight="1" x14ac:dyDescent="0.25">
      <c r="A256" s="139">
        <f t="shared" si="198"/>
        <v>2.1250000000000004</v>
      </c>
      <c r="B256" s="140">
        <f t="shared" si="199"/>
        <v>2.1666666666666674</v>
      </c>
      <c r="C256" s="140">
        <f t="shared" si="200"/>
        <v>2.2083333333333339</v>
      </c>
      <c r="D256" s="169">
        <f t="shared" si="201"/>
        <v>2.3333333333333339</v>
      </c>
      <c r="E256" s="186" t="s">
        <v>85</v>
      </c>
      <c r="F256" s="176">
        <v>2.0833333333333332E-2</v>
      </c>
      <c r="G256" s="51"/>
      <c r="H256" s="51"/>
      <c r="I256" s="51"/>
      <c r="J256" s="51"/>
      <c r="K256" s="51"/>
      <c r="L256" s="51"/>
      <c r="M256" s="51"/>
    </row>
    <row r="257" spans="1:13" ht="18" customHeight="1" x14ac:dyDescent="0.25">
      <c r="A257" s="139">
        <f t="shared" si="198"/>
        <v>2.1458333333333339</v>
      </c>
      <c r="B257" s="140">
        <f t="shared" si="199"/>
        <v>2.1875000000000009</v>
      </c>
      <c r="C257" s="140">
        <f t="shared" si="200"/>
        <v>2.2291666666666674</v>
      </c>
      <c r="D257" s="169">
        <f t="shared" si="201"/>
        <v>2.3541666666666674</v>
      </c>
      <c r="E257" s="186" t="s">
        <v>39</v>
      </c>
      <c r="F257" s="176">
        <v>1.0416666666666666E-2</v>
      </c>
      <c r="G257" s="51"/>
      <c r="H257" s="51"/>
      <c r="I257" s="51"/>
      <c r="J257" s="51"/>
      <c r="K257" s="51"/>
      <c r="L257" s="51"/>
      <c r="M257" s="51"/>
    </row>
    <row r="258" spans="1:13" s="87" customFormat="1" ht="18" customHeight="1" x14ac:dyDescent="0.25">
      <c r="A258" s="173">
        <f t="shared" si="198"/>
        <v>2.1562500000000004</v>
      </c>
      <c r="B258" s="174">
        <f t="shared" si="199"/>
        <v>2.1979166666666674</v>
      </c>
      <c r="C258" s="174">
        <f t="shared" si="200"/>
        <v>2.2395833333333339</v>
      </c>
      <c r="D258" s="172">
        <f t="shared" si="201"/>
        <v>2.3645833333333339</v>
      </c>
      <c r="E258" s="131" t="s">
        <v>49</v>
      </c>
      <c r="F258" s="176">
        <v>2.7777777777777776E-2</v>
      </c>
      <c r="G258" s="88"/>
      <c r="H258" s="88"/>
      <c r="I258" s="88"/>
      <c r="J258" s="88"/>
      <c r="K258" s="88"/>
      <c r="L258" s="88"/>
      <c r="M258" s="88"/>
    </row>
    <row r="259" spans="1:13" s="41" customFormat="1" ht="18" customHeight="1" x14ac:dyDescent="0.25">
      <c r="A259" s="139">
        <f t="shared" si="198"/>
        <v>2.1840277777777781</v>
      </c>
      <c r="B259" s="140">
        <f t="shared" si="199"/>
        <v>2.2256944444444451</v>
      </c>
      <c r="C259" s="140">
        <f t="shared" si="200"/>
        <v>2.2673611111111116</v>
      </c>
      <c r="D259" s="169">
        <f t="shared" si="201"/>
        <v>2.3923611111111116</v>
      </c>
      <c r="E259" s="186" t="s">
        <v>81</v>
      </c>
      <c r="F259" s="176">
        <v>2.0833333333333332E-2</v>
      </c>
      <c r="G259" s="51"/>
      <c r="H259" s="51"/>
      <c r="I259" s="51"/>
      <c r="J259" s="51"/>
      <c r="K259" s="51"/>
      <c r="L259" s="51"/>
      <c r="M259" s="51"/>
    </row>
    <row r="260" spans="1:13" s="122" customFormat="1" ht="18" customHeight="1" x14ac:dyDescent="0.25">
      <c r="A260" s="139">
        <f t="shared" si="198"/>
        <v>2.2048611111111116</v>
      </c>
      <c r="B260" s="140">
        <f t="shared" si="199"/>
        <v>2.2465277777777786</v>
      </c>
      <c r="C260" s="140">
        <f t="shared" si="200"/>
        <v>2.2881944444444451</v>
      </c>
      <c r="D260" s="169">
        <f t="shared" si="201"/>
        <v>2.4131944444444451</v>
      </c>
      <c r="E260" s="186" t="s">
        <v>143</v>
      </c>
      <c r="F260" s="176">
        <v>1.7361111111111112E-2</v>
      </c>
      <c r="G260" s="123"/>
      <c r="H260" s="123"/>
      <c r="I260" s="123"/>
      <c r="J260" s="123"/>
      <c r="K260" s="123"/>
      <c r="L260" s="123"/>
      <c r="M260" s="123"/>
    </row>
    <row r="261" spans="1:13" s="41" customFormat="1" ht="18.75" customHeight="1" x14ac:dyDescent="0.25">
      <c r="A261" s="139">
        <f t="shared" ref="A261:A267" si="202">D261-$A$1</f>
        <v>2.2222222222222228</v>
      </c>
      <c r="B261" s="140">
        <f t="shared" ref="B261:B267" si="203">D261-$B$1</f>
        <v>2.2638888888888897</v>
      </c>
      <c r="C261" s="140">
        <f t="shared" ref="C261:C267" si="204">D261-$C$1</f>
        <v>2.3055555555555562</v>
      </c>
      <c r="D261" s="169">
        <f t="shared" ref="D261:D267" si="205">D260+F260</f>
        <v>2.4305555555555562</v>
      </c>
      <c r="E261" s="186" t="s">
        <v>94</v>
      </c>
      <c r="F261" s="176">
        <v>1.3888888888888888E-2</v>
      </c>
      <c r="G261" s="51"/>
      <c r="H261" s="51"/>
      <c r="I261" s="51"/>
      <c r="J261" s="51"/>
      <c r="K261" s="51"/>
      <c r="L261" s="51"/>
      <c r="M261" s="51"/>
    </row>
    <row r="262" spans="1:13" s="42" customFormat="1" ht="17.25" customHeight="1" x14ac:dyDescent="0.25">
      <c r="A262" s="139">
        <f t="shared" si="202"/>
        <v>2.2361111111111116</v>
      </c>
      <c r="B262" s="140">
        <f t="shared" si="203"/>
        <v>2.2777777777777786</v>
      </c>
      <c r="C262" s="140">
        <f t="shared" si="204"/>
        <v>2.3194444444444451</v>
      </c>
      <c r="D262" s="169">
        <f t="shared" si="205"/>
        <v>2.4444444444444451</v>
      </c>
      <c r="E262" s="186" t="s">
        <v>63</v>
      </c>
      <c r="F262" s="176">
        <v>1.3888888888888888E-2</v>
      </c>
      <c r="G262" s="51"/>
      <c r="H262" s="51"/>
      <c r="I262" s="51"/>
      <c r="J262" s="51"/>
      <c r="K262" s="51"/>
      <c r="L262" s="51"/>
      <c r="M262" s="51"/>
    </row>
    <row r="263" spans="1:13" s="45" customFormat="1" ht="18" customHeight="1" x14ac:dyDescent="0.25">
      <c r="A263" s="139">
        <f t="shared" si="202"/>
        <v>2.2500000000000004</v>
      </c>
      <c r="B263" s="140">
        <f t="shared" si="203"/>
        <v>2.2916666666666674</v>
      </c>
      <c r="C263" s="140">
        <f t="shared" si="204"/>
        <v>2.3333333333333339</v>
      </c>
      <c r="D263" s="169">
        <f t="shared" si="205"/>
        <v>2.4583333333333339</v>
      </c>
      <c r="E263" s="186" t="s">
        <v>38</v>
      </c>
      <c r="F263" s="176">
        <v>1.7361111111111112E-2</v>
      </c>
      <c r="G263" s="51"/>
      <c r="H263" s="51"/>
      <c r="I263" s="51"/>
      <c r="J263" s="51"/>
      <c r="K263" s="51"/>
      <c r="L263" s="51"/>
      <c r="M263" s="51"/>
    </row>
    <row r="264" spans="1:13" s="29" customFormat="1" ht="18" customHeight="1" x14ac:dyDescent="0.25">
      <c r="A264" s="139">
        <f t="shared" si="202"/>
        <v>2.2673611111111116</v>
      </c>
      <c r="B264" s="140">
        <f t="shared" si="203"/>
        <v>2.3090277777777786</v>
      </c>
      <c r="C264" s="140">
        <f t="shared" si="204"/>
        <v>2.3506944444444451</v>
      </c>
      <c r="D264" s="169">
        <f t="shared" si="205"/>
        <v>2.4756944444444451</v>
      </c>
      <c r="E264" s="186" t="s">
        <v>64</v>
      </c>
      <c r="F264" s="176">
        <v>2.4305555555555556E-2</v>
      </c>
      <c r="G264" s="51"/>
      <c r="H264" s="51"/>
      <c r="I264" s="51"/>
      <c r="J264" s="51"/>
      <c r="K264" s="51"/>
      <c r="L264" s="51"/>
      <c r="M264" s="51"/>
    </row>
    <row r="265" spans="1:13" s="35" customFormat="1" ht="18" customHeight="1" x14ac:dyDescent="0.25">
      <c r="A265" s="173">
        <f t="shared" si="202"/>
        <v>2.291666666666667</v>
      </c>
      <c r="B265" s="174">
        <f t="shared" si="203"/>
        <v>2.3333333333333339</v>
      </c>
      <c r="C265" s="174">
        <f t="shared" si="204"/>
        <v>2.3750000000000004</v>
      </c>
      <c r="D265" s="172">
        <f t="shared" si="205"/>
        <v>2.5000000000000004</v>
      </c>
      <c r="E265" s="186" t="s">
        <v>82</v>
      </c>
      <c r="F265" s="176">
        <v>3.125E-2</v>
      </c>
      <c r="G265" s="51"/>
      <c r="H265" s="51"/>
      <c r="I265" s="51"/>
      <c r="J265" s="51"/>
      <c r="K265" s="51"/>
      <c r="L265" s="51"/>
      <c r="M265" s="51"/>
    </row>
    <row r="266" spans="1:13" s="43" customFormat="1" ht="18" customHeight="1" x14ac:dyDescent="0.25">
      <c r="A266" s="139">
        <f t="shared" si="202"/>
        <v>2.322916666666667</v>
      </c>
      <c r="B266" s="140">
        <f t="shared" si="203"/>
        <v>2.3645833333333339</v>
      </c>
      <c r="C266" s="140">
        <f t="shared" si="204"/>
        <v>2.4062500000000004</v>
      </c>
      <c r="D266" s="169">
        <f t="shared" si="205"/>
        <v>2.5312500000000004</v>
      </c>
      <c r="E266" s="186" t="s">
        <v>80</v>
      </c>
      <c r="F266" s="176">
        <v>2.0833333333333332E-2</v>
      </c>
      <c r="G266" s="51"/>
      <c r="H266" s="51"/>
      <c r="I266" s="51"/>
      <c r="J266" s="51"/>
      <c r="K266" s="51"/>
      <c r="L266" s="51"/>
      <c r="M266" s="51"/>
    </row>
    <row r="267" spans="1:13" s="136" customFormat="1" ht="18" customHeight="1" x14ac:dyDescent="0.25">
      <c r="A267" s="139">
        <f t="shared" si="202"/>
        <v>2.3437500000000004</v>
      </c>
      <c r="B267" s="140">
        <f t="shared" si="203"/>
        <v>2.3854166666666674</v>
      </c>
      <c r="C267" s="140">
        <f t="shared" si="204"/>
        <v>2.4270833333333339</v>
      </c>
      <c r="D267" s="169">
        <f t="shared" si="205"/>
        <v>2.5520833333333339</v>
      </c>
      <c r="E267" s="186" t="s">
        <v>102</v>
      </c>
      <c r="F267" s="176">
        <v>1.7361111111111112E-2</v>
      </c>
      <c r="G267" s="137"/>
      <c r="H267" s="137"/>
      <c r="I267" s="137"/>
      <c r="J267" s="137"/>
      <c r="K267" s="137"/>
      <c r="L267" s="137"/>
      <c r="M267" s="137"/>
    </row>
    <row r="268" spans="1:13" s="29" customFormat="1" ht="18" customHeight="1" x14ac:dyDescent="0.25">
      <c r="A268" s="173">
        <f t="shared" ref="A268:A274" si="206">D268-$A$1</f>
        <v>2.3611111111111116</v>
      </c>
      <c r="B268" s="174">
        <f t="shared" ref="B268:B274" si="207">D268-$B$1</f>
        <v>2.4027777777777786</v>
      </c>
      <c r="C268" s="174">
        <f t="shared" ref="C268:C274" si="208">D268-$C$1</f>
        <v>2.4444444444444451</v>
      </c>
      <c r="D268" s="172">
        <f t="shared" ref="D268:D274" si="209">D267+F267</f>
        <v>2.5694444444444451</v>
      </c>
      <c r="E268" s="186" t="s">
        <v>42</v>
      </c>
      <c r="F268" s="176">
        <v>2.4305555555555556E-2</v>
      </c>
      <c r="G268" s="51"/>
      <c r="H268" s="51"/>
      <c r="I268" s="51"/>
      <c r="J268" s="51"/>
      <c r="K268" s="51"/>
      <c r="L268" s="51"/>
      <c r="M268" s="51"/>
    </row>
    <row r="269" spans="1:13" ht="18" customHeight="1" x14ac:dyDescent="0.25">
      <c r="A269" s="139">
        <f t="shared" si="206"/>
        <v>2.385416666666667</v>
      </c>
      <c r="B269" s="140">
        <f t="shared" si="207"/>
        <v>2.4270833333333339</v>
      </c>
      <c r="C269" s="140">
        <f t="shared" si="208"/>
        <v>2.4687500000000004</v>
      </c>
      <c r="D269" s="169">
        <f t="shared" si="209"/>
        <v>2.5937500000000004</v>
      </c>
      <c r="E269" s="186" t="s">
        <v>47</v>
      </c>
      <c r="F269" s="176">
        <v>3.125E-2</v>
      </c>
      <c r="G269" s="51"/>
      <c r="H269" s="51"/>
      <c r="I269" s="51"/>
      <c r="J269" s="51"/>
      <c r="K269" s="51"/>
      <c r="L269" s="51"/>
      <c r="M269" s="51"/>
    </row>
    <row r="270" spans="1:13" s="38" customFormat="1" ht="17.25" customHeight="1" x14ac:dyDescent="0.25">
      <c r="A270" s="143">
        <f t="shared" si="206"/>
        <v>2.416666666666667</v>
      </c>
      <c r="B270" s="144">
        <f t="shared" si="207"/>
        <v>2.4583333333333339</v>
      </c>
      <c r="C270" s="144">
        <f t="shared" si="208"/>
        <v>2.5000000000000004</v>
      </c>
      <c r="D270" s="145">
        <f t="shared" si="209"/>
        <v>2.6250000000000004</v>
      </c>
      <c r="E270" s="192" t="s">
        <v>139</v>
      </c>
      <c r="F270" s="120">
        <v>6.9444444444444441E-3</v>
      </c>
      <c r="G270" s="51"/>
      <c r="H270" s="51"/>
      <c r="I270" s="51"/>
      <c r="J270" s="51"/>
      <c r="K270" s="51"/>
      <c r="L270" s="51"/>
      <c r="M270" s="51"/>
    </row>
    <row r="271" spans="1:13" ht="18" customHeight="1" x14ac:dyDescent="0.25">
      <c r="A271" s="139">
        <f t="shared" si="206"/>
        <v>2.4236111111111116</v>
      </c>
      <c r="B271" s="140">
        <f t="shared" si="207"/>
        <v>2.4652777777777786</v>
      </c>
      <c r="C271" s="140">
        <f t="shared" si="208"/>
        <v>2.5069444444444451</v>
      </c>
      <c r="D271" s="169">
        <f t="shared" si="209"/>
        <v>2.6319444444444451</v>
      </c>
      <c r="E271" s="186" t="s">
        <v>50</v>
      </c>
      <c r="F271" s="176">
        <v>1.3888888888888888E-2</v>
      </c>
      <c r="G271" s="51"/>
      <c r="H271" s="51"/>
      <c r="I271" s="51"/>
      <c r="J271" s="51"/>
      <c r="K271" s="51"/>
      <c r="L271" s="51"/>
      <c r="M271" s="51"/>
    </row>
    <row r="272" spans="1:13" s="113" customFormat="1" ht="18" customHeight="1" x14ac:dyDescent="0.25">
      <c r="A272" s="139">
        <f t="shared" si="206"/>
        <v>2.4375000000000004</v>
      </c>
      <c r="B272" s="140">
        <f t="shared" si="207"/>
        <v>2.4791666666666674</v>
      </c>
      <c r="C272" s="140">
        <f t="shared" si="208"/>
        <v>2.5208333333333339</v>
      </c>
      <c r="D272" s="169">
        <f t="shared" si="209"/>
        <v>2.6458333333333339</v>
      </c>
      <c r="E272" s="186" t="s">
        <v>85</v>
      </c>
      <c r="F272" s="176">
        <v>2.0833333333333332E-2</v>
      </c>
      <c r="G272" s="114"/>
      <c r="H272" s="114"/>
      <c r="I272" s="114"/>
      <c r="J272" s="114"/>
      <c r="K272" s="114"/>
      <c r="L272" s="114"/>
      <c r="M272" s="114"/>
    </row>
    <row r="273" spans="1:13" ht="18" customHeight="1" x14ac:dyDescent="0.25">
      <c r="A273" s="139">
        <f t="shared" si="206"/>
        <v>2.4583333333333339</v>
      </c>
      <c r="B273" s="140">
        <f t="shared" si="207"/>
        <v>2.5000000000000009</v>
      </c>
      <c r="C273" s="140">
        <f t="shared" si="208"/>
        <v>2.5416666666666674</v>
      </c>
      <c r="D273" s="169">
        <f t="shared" si="209"/>
        <v>2.6666666666666674</v>
      </c>
      <c r="E273" s="186" t="s">
        <v>43</v>
      </c>
      <c r="F273" s="176">
        <v>2.0833333333333332E-2</v>
      </c>
      <c r="G273" s="51"/>
      <c r="H273" s="51"/>
      <c r="I273" s="51"/>
      <c r="J273" s="51"/>
      <c r="K273" s="51"/>
      <c r="L273" s="51"/>
      <c r="M273" s="51"/>
    </row>
    <row r="274" spans="1:13" s="66" customFormat="1" ht="18" customHeight="1" x14ac:dyDescent="0.25">
      <c r="A274" s="139">
        <f t="shared" si="206"/>
        <v>2.4791666666666674</v>
      </c>
      <c r="B274" s="140">
        <f t="shared" si="207"/>
        <v>2.5208333333333344</v>
      </c>
      <c r="C274" s="140">
        <f t="shared" si="208"/>
        <v>2.5625000000000009</v>
      </c>
      <c r="D274" s="169">
        <f t="shared" si="209"/>
        <v>2.6875000000000009</v>
      </c>
      <c r="E274" s="186" t="s">
        <v>39</v>
      </c>
      <c r="F274" s="176">
        <v>1.0416666666666666E-2</v>
      </c>
      <c r="G274" s="67"/>
      <c r="H274" s="67"/>
      <c r="I274" s="67"/>
      <c r="J274" s="67"/>
      <c r="K274" s="67"/>
      <c r="L274" s="67"/>
      <c r="M274" s="67"/>
    </row>
    <row r="275" spans="1:13" ht="18" customHeight="1" x14ac:dyDescent="0.25">
      <c r="A275" s="173">
        <f t="shared" ref="A275:A282" si="210">D275-$A$1</f>
        <v>2.4895833333333339</v>
      </c>
      <c r="B275" s="174">
        <f t="shared" ref="B275:B282" si="211">D275-$B$1</f>
        <v>2.5312500000000009</v>
      </c>
      <c r="C275" s="174">
        <f t="shared" ref="C275:C282" si="212">D275-$C$1</f>
        <v>2.5729166666666674</v>
      </c>
      <c r="D275" s="172">
        <f t="shared" ref="D275:D282" si="213">D274+F274</f>
        <v>2.6979166666666674</v>
      </c>
      <c r="E275" s="131" t="s">
        <v>49</v>
      </c>
      <c r="F275" s="176">
        <v>3.125E-2</v>
      </c>
      <c r="G275" s="51"/>
      <c r="H275" s="51"/>
      <c r="I275" s="51"/>
      <c r="J275" s="51"/>
      <c r="K275" s="51"/>
      <c r="L275" s="51"/>
      <c r="M275" s="51"/>
    </row>
    <row r="276" spans="1:13" s="66" customFormat="1" ht="18" customHeight="1" x14ac:dyDescent="0.25">
      <c r="A276" s="139">
        <f t="shared" si="210"/>
        <v>2.5208333333333339</v>
      </c>
      <c r="B276" s="140">
        <f t="shared" si="211"/>
        <v>2.5625000000000009</v>
      </c>
      <c r="C276" s="140">
        <f t="shared" si="212"/>
        <v>2.6041666666666674</v>
      </c>
      <c r="D276" s="169">
        <f t="shared" si="213"/>
        <v>2.7291666666666674</v>
      </c>
      <c r="E276" s="186" t="s">
        <v>81</v>
      </c>
      <c r="F276" s="176">
        <v>2.0833333333333332E-2</v>
      </c>
      <c r="G276" s="67"/>
      <c r="H276" s="67"/>
      <c r="I276" s="67"/>
      <c r="J276" s="67"/>
      <c r="K276" s="67"/>
      <c r="L276" s="67"/>
      <c r="M276" s="67"/>
    </row>
    <row r="277" spans="1:13" s="66" customFormat="1" ht="18" customHeight="1" x14ac:dyDescent="0.25">
      <c r="A277" s="143">
        <f t="shared" si="210"/>
        <v>2.5416666666666674</v>
      </c>
      <c r="B277" s="144">
        <f t="shared" si="211"/>
        <v>2.5833333333333344</v>
      </c>
      <c r="C277" s="144">
        <f t="shared" si="212"/>
        <v>2.6250000000000009</v>
      </c>
      <c r="D277" s="145">
        <f t="shared" si="213"/>
        <v>2.7500000000000009</v>
      </c>
      <c r="E277" s="192" t="s">
        <v>139</v>
      </c>
      <c r="F277" s="120">
        <v>6.9444444444444441E-3</v>
      </c>
      <c r="G277" s="67"/>
      <c r="H277" s="67"/>
      <c r="I277" s="67"/>
      <c r="J277" s="67"/>
      <c r="K277" s="67"/>
      <c r="L277" s="67"/>
      <c r="M277" s="67"/>
    </row>
    <row r="278" spans="1:13" s="66" customFormat="1" ht="18" customHeight="1" x14ac:dyDescent="0.25">
      <c r="A278" s="139">
        <f t="shared" si="210"/>
        <v>2.548611111111112</v>
      </c>
      <c r="B278" s="140">
        <f t="shared" si="211"/>
        <v>2.590277777777779</v>
      </c>
      <c r="C278" s="140">
        <f t="shared" si="212"/>
        <v>2.6319444444444455</v>
      </c>
      <c r="D278" s="169">
        <f t="shared" si="213"/>
        <v>2.7569444444444455</v>
      </c>
      <c r="E278" s="186" t="s">
        <v>143</v>
      </c>
      <c r="F278" s="176">
        <v>1.7361111111111112E-2</v>
      </c>
      <c r="G278" s="67"/>
      <c r="H278" s="67"/>
      <c r="I278" s="67"/>
      <c r="J278" s="67"/>
      <c r="K278" s="67"/>
      <c r="L278" s="67"/>
      <c r="M278" s="67"/>
    </row>
    <row r="279" spans="1:13" s="122" customFormat="1" ht="18" customHeight="1" x14ac:dyDescent="0.25">
      <c r="A279" s="139">
        <f t="shared" si="210"/>
        <v>2.5659722222222232</v>
      </c>
      <c r="B279" s="140">
        <f t="shared" si="211"/>
        <v>2.6076388888888902</v>
      </c>
      <c r="C279" s="140">
        <f t="shared" si="212"/>
        <v>2.6493055555555567</v>
      </c>
      <c r="D279" s="169">
        <f t="shared" si="213"/>
        <v>2.7743055555555567</v>
      </c>
      <c r="E279" s="186" t="s">
        <v>94</v>
      </c>
      <c r="F279" s="176">
        <v>6.9444444444444441E-3</v>
      </c>
      <c r="G279" s="123"/>
      <c r="H279" s="123"/>
      <c r="I279" s="123"/>
      <c r="J279" s="123"/>
      <c r="K279" s="123"/>
      <c r="L279" s="123"/>
      <c r="M279" s="123"/>
    </row>
    <row r="280" spans="1:13" ht="18" customHeight="1" x14ac:dyDescent="0.25">
      <c r="A280" s="139">
        <f t="shared" si="210"/>
        <v>2.5729166666666679</v>
      </c>
      <c r="B280" s="140">
        <f t="shared" si="211"/>
        <v>2.6145833333333348</v>
      </c>
      <c r="C280" s="140">
        <f t="shared" si="212"/>
        <v>2.6562500000000013</v>
      </c>
      <c r="D280" s="169">
        <f t="shared" si="213"/>
        <v>2.7812500000000013</v>
      </c>
      <c r="E280" s="186" t="s">
        <v>38</v>
      </c>
      <c r="F280" s="176">
        <v>1.7361111111111112E-2</v>
      </c>
      <c r="G280" s="51"/>
      <c r="H280" s="51"/>
      <c r="I280" s="51"/>
      <c r="J280" s="51"/>
      <c r="K280" s="51"/>
      <c r="L280" s="51"/>
      <c r="M280" s="51"/>
    </row>
    <row r="281" spans="1:13" s="60" customFormat="1" ht="18" customHeight="1" x14ac:dyDescent="0.25">
      <c r="A281" s="139">
        <f t="shared" si="210"/>
        <v>2.590277777777779</v>
      </c>
      <c r="B281" s="140">
        <f t="shared" si="211"/>
        <v>2.631944444444446</v>
      </c>
      <c r="C281" s="140">
        <f t="shared" si="212"/>
        <v>2.6736111111111125</v>
      </c>
      <c r="D281" s="169">
        <f t="shared" si="213"/>
        <v>2.7986111111111125</v>
      </c>
      <c r="E281" s="186" t="s">
        <v>64</v>
      </c>
      <c r="F281" s="176">
        <v>2.4305555555555556E-2</v>
      </c>
      <c r="G281" s="61"/>
      <c r="H281" s="61"/>
      <c r="I281" s="61"/>
      <c r="J281" s="61"/>
      <c r="K281" s="61"/>
      <c r="L281" s="61"/>
      <c r="M281" s="61"/>
    </row>
    <row r="282" spans="1:13" s="66" customFormat="1" ht="18" customHeight="1" x14ac:dyDescent="0.25">
      <c r="A282" s="173">
        <f t="shared" si="210"/>
        <v>2.6145833333333344</v>
      </c>
      <c r="B282" s="174">
        <f t="shared" si="211"/>
        <v>2.6562500000000013</v>
      </c>
      <c r="C282" s="174">
        <f t="shared" si="212"/>
        <v>2.6979166666666679</v>
      </c>
      <c r="D282" s="172">
        <f t="shared" si="213"/>
        <v>2.8229166666666679</v>
      </c>
      <c r="E282" s="186" t="s">
        <v>82</v>
      </c>
      <c r="F282" s="176">
        <v>3.125E-2</v>
      </c>
      <c r="G282" s="67"/>
      <c r="H282" s="67"/>
      <c r="I282" s="67"/>
      <c r="J282" s="67"/>
      <c r="K282" s="67"/>
      <c r="L282" s="67"/>
      <c r="M282" s="67"/>
    </row>
    <row r="283" spans="1:13" s="60" customFormat="1" ht="18" customHeight="1" x14ac:dyDescent="0.25">
      <c r="A283" s="139">
        <f t="shared" ref="A283:A290" si="214">D283-$A$1</f>
        <v>2.6458333333333344</v>
      </c>
      <c r="B283" s="140">
        <f t="shared" ref="B283:B290" si="215">D283-$B$1</f>
        <v>2.6875000000000013</v>
      </c>
      <c r="C283" s="140">
        <f t="shared" ref="C283:C290" si="216">D283-$C$1</f>
        <v>2.7291666666666679</v>
      </c>
      <c r="D283" s="169">
        <f t="shared" ref="D283:D290" si="217">D282+F282</f>
        <v>2.8541666666666679</v>
      </c>
      <c r="E283" s="186" t="s">
        <v>80</v>
      </c>
      <c r="F283" s="176">
        <v>2.0833333333333332E-2</v>
      </c>
      <c r="G283" s="61"/>
      <c r="H283" s="61"/>
      <c r="I283" s="61"/>
      <c r="J283" s="61"/>
      <c r="K283" s="61"/>
      <c r="L283" s="61"/>
      <c r="M283" s="61"/>
    </row>
    <row r="284" spans="1:13" s="122" customFormat="1" ht="18" customHeight="1" x14ac:dyDescent="0.25">
      <c r="A284" s="143">
        <f t="shared" si="214"/>
        <v>2.6666666666666679</v>
      </c>
      <c r="B284" s="144">
        <f t="shared" si="215"/>
        <v>2.7083333333333348</v>
      </c>
      <c r="C284" s="144">
        <f t="shared" si="216"/>
        <v>2.7500000000000013</v>
      </c>
      <c r="D284" s="145">
        <f t="shared" si="217"/>
        <v>2.8750000000000013</v>
      </c>
      <c r="E284" s="192" t="s">
        <v>139</v>
      </c>
      <c r="F284" s="120">
        <v>6.9444444444444441E-3</v>
      </c>
      <c r="G284" s="123"/>
      <c r="H284" s="123"/>
      <c r="I284" s="123"/>
      <c r="J284" s="123"/>
      <c r="K284" s="123"/>
      <c r="L284" s="123"/>
      <c r="M284" s="123"/>
    </row>
    <row r="285" spans="1:13" s="66" customFormat="1" ht="18" customHeight="1" x14ac:dyDescent="0.25">
      <c r="A285" s="139">
        <f t="shared" si="214"/>
        <v>2.6736111111111125</v>
      </c>
      <c r="B285" s="140">
        <f t="shared" si="215"/>
        <v>2.7152777777777795</v>
      </c>
      <c r="C285" s="140">
        <f t="shared" si="216"/>
        <v>2.756944444444446</v>
      </c>
      <c r="D285" s="169">
        <f t="shared" si="217"/>
        <v>2.881944444444446</v>
      </c>
      <c r="E285" s="186" t="s">
        <v>50</v>
      </c>
      <c r="F285" s="176">
        <v>1.3888888888888888E-2</v>
      </c>
      <c r="G285" s="67"/>
      <c r="H285" s="67"/>
      <c r="I285" s="67"/>
      <c r="J285" s="67"/>
      <c r="K285" s="67"/>
      <c r="L285" s="67"/>
      <c r="M285" s="67"/>
    </row>
    <row r="286" spans="1:13" s="60" customFormat="1" ht="18" customHeight="1" x14ac:dyDescent="0.25">
      <c r="A286" s="139">
        <f t="shared" si="214"/>
        <v>2.6875000000000013</v>
      </c>
      <c r="B286" s="140">
        <f t="shared" si="215"/>
        <v>2.7291666666666683</v>
      </c>
      <c r="C286" s="140">
        <f t="shared" si="216"/>
        <v>2.7708333333333348</v>
      </c>
      <c r="D286" s="169">
        <f t="shared" si="217"/>
        <v>2.8958333333333348</v>
      </c>
      <c r="E286" s="186" t="s">
        <v>102</v>
      </c>
      <c r="F286" s="176">
        <v>1.3888888888888888E-2</v>
      </c>
      <c r="G286" s="61"/>
      <c r="H286" s="61"/>
      <c r="I286" s="61"/>
      <c r="J286" s="61"/>
      <c r="K286" s="61"/>
      <c r="L286" s="61"/>
      <c r="M286" s="61"/>
    </row>
    <row r="287" spans="1:13" s="150" customFormat="1" ht="18" customHeight="1" x14ac:dyDescent="0.25">
      <c r="A287" s="173">
        <f t="shared" ref="A287:A289" si="218">D287-$A$1</f>
        <v>2.7013888888888902</v>
      </c>
      <c r="B287" s="174">
        <f t="shared" ref="B287:B289" si="219">D287-$B$1</f>
        <v>2.7430555555555571</v>
      </c>
      <c r="C287" s="174">
        <f t="shared" ref="C287:C289" si="220">D287-$C$1</f>
        <v>2.7847222222222237</v>
      </c>
      <c r="D287" s="172">
        <f t="shared" ref="D287:D289" si="221">D286+F286</f>
        <v>2.9097222222222237</v>
      </c>
      <c r="E287" s="186" t="s">
        <v>42</v>
      </c>
      <c r="F287" s="176">
        <v>2.4305555555555556E-2</v>
      </c>
      <c r="G287" s="137"/>
      <c r="H287" s="137"/>
      <c r="I287" s="137"/>
      <c r="J287" s="137"/>
      <c r="K287" s="137"/>
      <c r="L287" s="137"/>
      <c r="M287" s="137"/>
    </row>
    <row r="288" spans="1:13" s="150" customFormat="1" ht="18" customHeight="1" x14ac:dyDescent="0.25">
      <c r="A288" s="173">
        <f t="shared" si="218"/>
        <v>2.7256944444444455</v>
      </c>
      <c r="B288" s="174">
        <f t="shared" si="219"/>
        <v>2.7673611111111125</v>
      </c>
      <c r="C288" s="174">
        <f t="shared" si="220"/>
        <v>2.809027777777779</v>
      </c>
      <c r="D288" s="172">
        <f t="shared" si="221"/>
        <v>2.934027777777779</v>
      </c>
      <c r="E288" s="186" t="s">
        <v>43</v>
      </c>
      <c r="F288" s="176">
        <v>1.0416666666666666E-2</v>
      </c>
      <c r="G288" s="137"/>
      <c r="H288" s="137"/>
      <c r="I288" s="137"/>
      <c r="J288" s="137"/>
      <c r="K288" s="137"/>
      <c r="L288" s="137"/>
      <c r="M288" s="137"/>
    </row>
    <row r="289" spans="1:15" s="122" customFormat="1" ht="18" customHeight="1" x14ac:dyDescent="0.25">
      <c r="A289" s="173">
        <f t="shared" si="218"/>
        <v>2.736111111111112</v>
      </c>
      <c r="B289" s="174">
        <f t="shared" si="219"/>
        <v>2.777777777777779</v>
      </c>
      <c r="C289" s="174">
        <f t="shared" si="220"/>
        <v>2.8194444444444455</v>
      </c>
      <c r="D289" s="172">
        <f t="shared" si="221"/>
        <v>2.9444444444444455</v>
      </c>
      <c r="E289" s="186" t="s">
        <v>81</v>
      </c>
      <c r="F289" s="176">
        <v>2.0833333333333332E-2</v>
      </c>
      <c r="G289" s="123"/>
      <c r="H289" s="123"/>
      <c r="I289" s="123"/>
      <c r="J289" s="123"/>
      <c r="K289" s="123"/>
      <c r="L289" s="123"/>
      <c r="M289" s="123"/>
    </row>
    <row r="290" spans="1:15" s="122" customFormat="1" ht="18" customHeight="1" thickBot="1" x14ac:dyDescent="0.3">
      <c r="A290" s="139">
        <f t="shared" si="214"/>
        <v>2.7569444444444455</v>
      </c>
      <c r="B290" s="140">
        <f t="shared" si="215"/>
        <v>2.7986111111111125</v>
      </c>
      <c r="C290" s="140">
        <f t="shared" si="216"/>
        <v>2.840277777777779</v>
      </c>
      <c r="D290" s="169">
        <f t="shared" si="217"/>
        <v>2.965277777777779</v>
      </c>
      <c r="E290" s="186" t="s">
        <v>47</v>
      </c>
      <c r="F290" s="176">
        <v>3.125E-2</v>
      </c>
      <c r="G290" s="123"/>
      <c r="H290" s="123"/>
      <c r="I290" s="123"/>
      <c r="J290" s="123"/>
      <c r="K290" s="123"/>
      <c r="L290" s="123"/>
      <c r="M290" s="123"/>
    </row>
    <row r="291" spans="1:15" ht="18" customHeight="1" x14ac:dyDescent="0.25">
      <c r="A291" s="6"/>
      <c r="B291" s="68"/>
      <c r="C291" s="68"/>
      <c r="D291" s="92"/>
      <c r="E291" s="229" t="s">
        <v>205</v>
      </c>
      <c r="F291" s="230"/>
      <c r="G291" s="122"/>
      <c r="H291" s="122"/>
      <c r="I291" s="122"/>
      <c r="J291" s="122"/>
      <c r="K291" s="122"/>
      <c r="L291" s="122"/>
      <c r="M291" s="122"/>
      <c r="N291" s="122"/>
      <c r="O291" s="122"/>
    </row>
    <row r="292" spans="1:15" ht="18" customHeight="1" thickBot="1" x14ac:dyDescent="0.3">
      <c r="A292" s="9"/>
      <c r="B292" s="10"/>
      <c r="C292" s="10"/>
      <c r="D292" s="11"/>
      <c r="E292" s="231"/>
      <c r="F292" s="232"/>
      <c r="G292" s="122"/>
      <c r="H292" s="122"/>
      <c r="I292" s="122"/>
      <c r="J292" s="122"/>
      <c r="K292" s="122"/>
      <c r="L292" s="122"/>
      <c r="M292" s="122"/>
      <c r="N292" s="122"/>
      <c r="O292" s="122"/>
    </row>
    <row r="293" spans="1:15" ht="18" customHeight="1" x14ac:dyDescent="0.25">
      <c r="A293" s="19">
        <f t="shared" ref="A293:A294" si="222">D293-$A$1</f>
        <v>1.7916666666666667</v>
      </c>
      <c r="B293" s="26">
        <f t="shared" ref="B293:B294" si="223">D293-$B$1</f>
        <v>1.8333333333333333</v>
      </c>
      <c r="C293" s="26">
        <f t="shared" ref="C293:C294" si="224">D293-$C$1</f>
        <v>1.875</v>
      </c>
      <c r="D293" s="18">
        <v>2</v>
      </c>
      <c r="E293" s="164" t="s">
        <v>11</v>
      </c>
      <c r="F293" s="165">
        <v>3.472222222222222E-3</v>
      </c>
      <c r="G293" s="122"/>
      <c r="H293" s="122"/>
      <c r="I293" s="122"/>
      <c r="J293" s="122"/>
      <c r="K293" s="122"/>
      <c r="L293" s="122"/>
      <c r="M293" s="122"/>
      <c r="N293" s="122"/>
      <c r="O293" s="122"/>
    </row>
    <row r="294" spans="1:15" ht="18" customHeight="1" x14ac:dyDescent="0.25">
      <c r="A294" s="125">
        <f t="shared" si="222"/>
        <v>1.7951388888888891</v>
      </c>
      <c r="B294" s="126">
        <f t="shared" si="223"/>
        <v>1.8368055555555556</v>
      </c>
      <c r="C294" s="126">
        <f t="shared" si="224"/>
        <v>1.8784722222222223</v>
      </c>
      <c r="D294" s="124">
        <f>D293+F293</f>
        <v>2.0034722222222223</v>
      </c>
      <c r="E294" s="186" t="s">
        <v>62</v>
      </c>
      <c r="F294" s="152">
        <v>6.5972222222222224E-2</v>
      </c>
      <c r="G294" s="122"/>
      <c r="H294" s="122"/>
      <c r="I294" s="122"/>
      <c r="J294" s="122"/>
      <c r="K294" s="122"/>
      <c r="L294" s="122"/>
      <c r="M294" s="122"/>
      <c r="N294" s="122"/>
      <c r="O294" s="122"/>
    </row>
    <row r="295" spans="1:15" s="104" customFormat="1" ht="18" customHeight="1" x14ac:dyDescent="0.25">
      <c r="A295" s="139">
        <f t="shared" ref="A295:A320" si="225">D295-$A$1</f>
        <v>1.8611111111111114</v>
      </c>
      <c r="B295" s="140">
        <f t="shared" ref="B295:B320" si="226">D295-$B$1</f>
        <v>1.9027777777777779</v>
      </c>
      <c r="C295" s="140">
        <f t="shared" ref="C295:C320" si="227">D295-$C$1</f>
        <v>1.9444444444444446</v>
      </c>
      <c r="D295" s="138">
        <f t="shared" ref="D295:D320" si="228">D294+F294</f>
        <v>2.0694444444444446</v>
      </c>
      <c r="E295" s="186" t="s">
        <v>91</v>
      </c>
      <c r="F295" s="176">
        <v>2.0833333333333332E-2</v>
      </c>
      <c r="G295" s="122"/>
      <c r="H295" s="122"/>
      <c r="I295" s="122"/>
      <c r="J295" s="122"/>
      <c r="K295" s="122"/>
      <c r="L295" s="122"/>
      <c r="M295" s="122"/>
      <c r="N295" s="122"/>
      <c r="O295" s="122"/>
    </row>
    <row r="296" spans="1:15" s="97" customFormat="1" ht="18" customHeight="1" x14ac:dyDescent="0.25">
      <c r="A296" s="139">
        <f t="shared" si="225"/>
        <v>1.8819444444444449</v>
      </c>
      <c r="B296" s="140">
        <f t="shared" si="226"/>
        <v>1.9236111111111114</v>
      </c>
      <c r="C296" s="140">
        <f t="shared" si="227"/>
        <v>1.9652777777777781</v>
      </c>
      <c r="D296" s="138">
        <f t="shared" si="228"/>
        <v>2.0902777777777781</v>
      </c>
      <c r="E296" s="186" t="s">
        <v>67</v>
      </c>
      <c r="F296" s="176">
        <v>2.4305555555555556E-2</v>
      </c>
      <c r="G296" s="122"/>
      <c r="H296" s="122"/>
      <c r="I296" s="122"/>
      <c r="J296" s="122"/>
      <c r="K296" s="122"/>
      <c r="L296" s="122"/>
      <c r="M296" s="122"/>
      <c r="N296" s="122"/>
      <c r="O296" s="122"/>
    </row>
    <row r="297" spans="1:15" s="66" customFormat="1" ht="18" customHeight="1" x14ac:dyDescent="0.25">
      <c r="A297" s="139">
        <f t="shared" si="225"/>
        <v>1.9062500000000002</v>
      </c>
      <c r="B297" s="140">
        <f t="shared" si="226"/>
        <v>1.9479166666666667</v>
      </c>
      <c r="C297" s="140">
        <f t="shared" si="227"/>
        <v>1.9895833333333335</v>
      </c>
      <c r="D297" s="138">
        <f t="shared" si="228"/>
        <v>2.1145833333333335</v>
      </c>
      <c r="E297" s="186" t="s">
        <v>176</v>
      </c>
      <c r="F297" s="176">
        <v>1.7361111111111112E-2</v>
      </c>
      <c r="G297" s="122"/>
      <c r="H297" s="122"/>
      <c r="I297" s="122"/>
      <c r="J297" s="122"/>
      <c r="K297" s="122"/>
      <c r="L297" s="122"/>
      <c r="M297" s="122"/>
      <c r="N297" s="122"/>
      <c r="O297" s="122"/>
    </row>
    <row r="298" spans="1:15" s="122" customFormat="1" ht="18" customHeight="1" x14ac:dyDescent="0.25">
      <c r="A298" s="139">
        <f t="shared" si="225"/>
        <v>1.9236111111111114</v>
      </c>
      <c r="B298" s="140">
        <f t="shared" si="226"/>
        <v>1.9652777777777779</v>
      </c>
      <c r="C298" s="140">
        <f t="shared" si="227"/>
        <v>2.0069444444444446</v>
      </c>
      <c r="D298" s="138">
        <f t="shared" si="228"/>
        <v>2.1319444444444446</v>
      </c>
      <c r="E298" s="186" t="s">
        <v>98</v>
      </c>
      <c r="F298" s="176">
        <v>2.0833333333333332E-2</v>
      </c>
    </row>
    <row r="299" spans="1:15" s="122" customFormat="1" ht="18" customHeight="1" x14ac:dyDescent="0.25">
      <c r="A299" s="139">
        <f t="shared" si="225"/>
        <v>1.9444444444444449</v>
      </c>
      <c r="B299" s="140">
        <f t="shared" si="226"/>
        <v>1.9861111111111114</v>
      </c>
      <c r="C299" s="140">
        <f t="shared" si="227"/>
        <v>2.0277777777777781</v>
      </c>
      <c r="D299" s="138">
        <f t="shared" si="228"/>
        <v>2.1527777777777781</v>
      </c>
      <c r="E299" s="186" t="s">
        <v>41</v>
      </c>
      <c r="F299" s="176">
        <v>2.0833333333333332E-2</v>
      </c>
    </row>
    <row r="300" spans="1:15" s="136" customFormat="1" ht="18" customHeight="1" x14ac:dyDescent="0.25">
      <c r="A300" s="139">
        <f t="shared" si="225"/>
        <v>1.9652777777777783</v>
      </c>
      <c r="B300" s="140">
        <f t="shared" si="226"/>
        <v>2.0069444444444451</v>
      </c>
      <c r="C300" s="140">
        <f t="shared" si="227"/>
        <v>2.0486111111111116</v>
      </c>
      <c r="D300" s="138">
        <f t="shared" si="228"/>
        <v>2.1736111111111116</v>
      </c>
      <c r="E300" s="186" t="s">
        <v>105</v>
      </c>
      <c r="F300" s="176">
        <v>1.7361111111111112E-2</v>
      </c>
    </row>
    <row r="301" spans="1:15" s="122" customFormat="1" ht="18" customHeight="1" x14ac:dyDescent="0.25">
      <c r="A301" s="139">
        <f t="shared" si="225"/>
        <v>1.9826388888888895</v>
      </c>
      <c r="B301" s="140">
        <f t="shared" si="226"/>
        <v>2.0243055555555562</v>
      </c>
      <c r="C301" s="140">
        <f t="shared" si="227"/>
        <v>2.0659722222222228</v>
      </c>
      <c r="D301" s="138">
        <f t="shared" si="228"/>
        <v>2.1909722222222228</v>
      </c>
      <c r="E301" s="186" t="s">
        <v>45</v>
      </c>
      <c r="F301" s="176">
        <v>2.0833333333333332E-2</v>
      </c>
    </row>
    <row r="302" spans="1:15" s="122" customFormat="1" ht="18" customHeight="1" x14ac:dyDescent="0.25">
      <c r="A302" s="139">
        <f t="shared" si="225"/>
        <v>2.0034722222222228</v>
      </c>
      <c r="B302" s="140">
        <f t="shared" si="226"/>
        <v>2.0451388888888897</v>
      </c>
      <c r="C302" s="140">
        <f t="shared" si="227"/>
        <v>2.0868055555555562</v>
      </c>
      <c r="D302" s="138">
        <f t="shared" si="228"/>
        <v>2.2118055555555562</v>
      </c>
      <c r="E302" s="186" t="s">
        <v>38</v>
      </c>
      <c r="F302" s="176">
        <v>1.7361111111111112E-2</v>
      </c>
    </row>
    <row r="303" spans="1:15" s="150" customFormat="1" ht="18" customHeight="1" x14ac:dyDescent="0.25">
      <c r="A303" s="139">
        <f t="shared" ref="A303:A305" si="229">D303-$A$1</f>
        <v>2.0208333333333339</v>
      </c>
      <c r="B303" s="140">
        <f t="shared" ref="B303:B305" si="230">D303-$B$1</f>
        <v>2.0625000000000009</v>
      </c>
      <c r="C303" s="140">
        <f t="shared" ref="C303:C305" si="231">D303-$C$1</f>
        <v>2.1041666666666674</v>
      </c>
      <c r="D303" s="151">
        <f t="shared" ref="D303:D305" si="232">D302+F302</f>
        <v>2.2291666666666674</v>
      </c>
      <c r="E303" s="186" t="s">
        <v>83</v>
      </c>
      <c r="F303" s="176">
        <v>2.0833333333333332E-2</v>
      </c>
    </row>
    <row r="304" spans="1:15" s="122" customFormat="1" ht="18" customHeight="1" x14ac:dyDescent="0.25">
      <c r="A304" s="139">
        <f t="shared" si="229"/>
        <v>2.0416666666666674</v>
      </c>
      <c r="B304" s="140">
        <f t="shared" si="230"/>
        <v>2.0833333333333344</v>
      </c>
      <c r="C304" s="140">
        <f t="shared" si="231"/>
        <v>2.1250000000000009</v>
      </c>
      <c r="D304" s="151">
        <f t="shared" si="232"/>
        <v>2.2500000000000009</v>
      </c>
      <c r="E304" s="186" t="s">
        <v>80</v>
      </c>
      <c r="F304" s="176">
        <v>2.0833333333333332E-2</v>
      </c>
    </row>
    <row r="305" spans="1:15" s="122" customFormat="1" ht="18" customHeight="1" x14ac:dyDescent="0.25">
      <c r="A305" s="139">
        <f t="shared" si="229"/>
        <v>2.0625000000000009</v>
      </c>
      <c r="B305" s="140">
        <f t="shared" si="230"/>
        <v>2.1041666666666679</v>
      </c>
      <c r="C305" s="140">
        <f t="shared" si="231"/>
        <v>2.1458333333333344</v>
      </c>
      <c r="D305" s="151">
        <f t="shared" si="232"/>
        <v>2.2708333333333344</v>
      </c>
      <c r="E305" s="187" t="s">
        <v>181</v>
      </c>
      <c r="F305" s="152">
        <v>6.25E-2</v>
      </c>
    </row>
    <row r="306" spans="1:15" s="122" customFormat="1" ht="20.25" customHeight="1" x14ac:dyDescent="0.25">
      <c r="A306" s="139">
        <f t="shared" ref="A306:A308" si="233">D306-$A$1</f>
        <v>2.1250000000000009</v>
      </c>
      <c r="B306" s="140">
        <f t="shared" ref="B306:B308" si="234">D306-$B$1</f>
        <v>2.1666666666666679</v>
      </c>
      <c r="C306" s="140">
        <f t="shared" ref="C306:C308" si="235">D306-$C$1</f>
        <v>2.2083333333333344</v>
      </c>
      <c r="D306" s="151">
        <f t="shared" ref="D306:D308" si="236">D305+F305</f>
        <v>2.3333333333333344</v>
      </c>
      <c r="E306" s="186" t="s">
        <v>184</v>
      </c>
      <c r="F306" s="209">
        <v>3.4722222222222224E-2</v>
      </c>
    </row>
    <row r="307" spans="1:15" s="122" customFormat="1" ht="18" customHeight="1" x14ac:dyDescent="0.25">
      <c r="A307" s="139">
        <f t="shared" si="233"/>
        <v>2.1597222222222232</v>
      </c>
      <c r="B307" s="140">
        <f t="shared" si="234"/>
        <v>2.2013888888888902</v>
      </c>
      <c r="C307" s="140">
        <f t="shared" si="235"/>
        <v>2.2430555555555567</v>
      </c>
      <c r="D307" s="151">
        <f t="shared" si="236"/>
        <v>2.3680555555555567</v>
      </c>
      <c r="E307" s="186" t="s">
        <v>63</v>
      </c>
      <c r="F307" s="209">
        <v>6.9444444444444441E-3</v>
      </c>
    </row>
    <row r="308" spans="1:15" s="122" customFormat="1" ht="18" customHeight="1" x14ac:dyDescent="0.25">
      <c r="A308" s="139">
        <f t="shared" si="233"/>
        <v>2.1666666666666679</v>
      </c>
      <c r="B308" s="140">
        <f t="shared" si="234"/>
        <v>2.2083333333333348</v>
      </c>
      <c r="C308" s="140">
        <f t="shared" si="235"/>
        <v>2.2500000000000013</v>
      </c>
      <c r="D308" s="151">
        <f t="shared" si="236"/>
        <v>2.3750000000000013</v>
      </c>
      <c r="E308" s="186" t="s">
        <v>136</v>
      </c>
      <c r="F308" s="176">
        <v>4.1666666666666664E-2</v>
      </c>
    </row>
    <row r="309" spans="1:15" s="122" customFormat="1" ht="18" customHeight="1" x14ac:dyDescent="0.25">
      <c r="A309" s="139">
        <f t="shared" si="225"/>
        <v>2.2083333333333344</v>
      </c>
      <c r="B309" s="140">
        <f t="shared" si="226"/>
        <v>2.2500000000000013</v>
      </c>
      <c r="C309" s="140">
        <f t="shared" si="227"/>
        <v>2.2916666666666679</v>
      </c>
      <c r="D309" s="138">
        <f t="shared" si="228"/>
        <v>2.4166666666666679</v>
      </c>
      <c r="E309" s="186" t="s">
        <v>91</v>
      </c>
      <c r="F309" s="176">
        <v>2.0833333333333332E-2</v>
      </c>
    </row>
    <row r="310" spans="1:15" s="122" customFormat="1" ht="18" customHeight="1" x14ac:dyDescent="0.25">
      <c r="A310" s="139">
        <f t="shared" si="225"/>
        <v>2.2291666666666679</v>
      </c>
      <c r="B310" s="140">
        <f t="shared" si="226"/>
        <v>2.2708333333333348</v>
      </c>
      <c r="C310" s="140">
        <f t="shared" si="227"/>
        <v>2.3125000000000013</v>
      </c>
      <c r="D310" s="138">
        <f t="shared" si="228"/>
        <v>2.4375000000000013</v>
      </c>
      <c r="E310" s="186" t="s">
        <v>67</v>
      </c>
      <c r="F310" s="176">
        <v>2.4305555555555556E-2</v>
      </c>
    </row>
    <row r="311" spans="1:15" s="122" customFormat="1" ht="18" customHeight="1" x14ac:dyDescent="0.25">
      <c r="A311" s="139">
        <f t="shared" si="225"/>
        <v>2.2534722222222232</v>
      </c>
      <c r="B311" s="140">
        <f t="shared" si="226"/>
        <v>2.2951388888888902</v>
      </c>
      <c r="C311" s="140">
        <f t="shared" si="227"/>
        <v>2.3368055555555567</v>
      </c>
      <c r="D311" s="138">
        <f t="shared" si="228"/>
        <v>2.4618055555555567</v>
      </c>
      <c r="E311" s="186" t="s">
        <v>176</v>
      </c>
      <c r="F311" s="209">
        <v>1.7361111111111112E-2</v>
      </c>
    </row>
    <row r="312" spans="1:15" s="122" customFormat="1" ht="18" customHeight="1" x14ac:dyDescent="0.25">
      <c r="A312" s="139">
        <f t="shared" si="225"/>
        <v>2.2708333333333344</v>
      </c>
      <c r="B312" s="140">
        <f t="shared" si="226"/>
        <v>2.3125000000000013</v>
      </c>
      <c r="C312" s="140">
        <f t="shared" si="227"/>
        <v>2.3541666666666679</v>
      </c>
      <c r="D312" s="138">
        <f t="shared" si="228"/>
        <v>2.4791666666666679</v>
      </c>
      <c r="E312" s="186" t="s">
        <v>98</v>
      </c>
      <c r="F312" s="209">
        <v>2.0833333333333332E-2</v>
      </c>
    </row>
    <row r="313" spans="1:15" s="122" customFormat="1" ht="18" customHeight="1" x14ac:dyDescent="0.25">
      <c r="A313" s="139">
        <f t="shared" si="225"/>
        <v>2.2916666666666679</v>
      </c>
      <c r="B313" s="140">
        <f t="shared" si="226"/>
        <v>2.3333333333333348</v>
      </c>
      <c r="C313" s="140">
        <f t="shared" si="227"/>
        <v>2.3750000000000013</v>
      </c>
      <c r="D313" s="138">
        <f t="shared" si="228"/>
        <v>2.5000000000000013</v>
      </c>
      <c r="E313" s="186" t="s">
        <v>41</v>
      </c>
      <c r="F313" s="209">
        <v>2.0833333333333332E-2</v>
      </c>
    </row>
    <row r="314" spans="1:15" s="122" customFormat="1" ht="18" customHeight="1" x14ac:dyDescent="0.25">
      <c r="A314" s="139">
        <f t="shared" si="225"/>
        <v>2.3125000000000013</v>
      </c>
      <c r="B314" s="140">
        <f t="shared" si="226"/>
        <v>2.3541666666666683</v>
      </c>
      <c r="C314" s="140">
        <f t="shared" si="227"/>
        <v>2.3958333333333348</v>
      </c>
      <c r="D314" s="138">
        <f t="shared" si="228"/>
        <v>2.5208333333333348</v>
      </c>
      <c r="E314" s="186" t="s">
        <v>105</v>
      </c>
      <c r="F314" s="209">
        <v>1.7361111111111112E-2</v>
      </c>
    </row>
    <row r="315" spans="1:15" s="122" customFormat="1" ht="18" customHeight="1" x14ac:dyDescent="0.25">
      <c r="A315" s="139">
        <f t="shared" si="225"/>
        <v>2.3298611111111125</v>
      </c>
      <c r="B315" s="140">
        <f t="shared" si="226"/>
        <v>2.3715277777777795</v>
      </c>
      <c r="C315" s="140">
        <f t="shared" si="227"/>
        <v>2.413194444444446</v>
      </c>
      <c r="D315" s="138">
        <f t="shared" si="228"/>
        <v>2.538194444444446</v>
      </c>
      <c r="E315" s="186" t="s">
        <v>47</v>
      </c>
      <c r="F315" s="209">
        <v>2.7777777777777776E-2</v>
      </c>
    </row>
    <row r="316" spans="1:15" s="122" customFormat="1" ht="18" customHeight="1" x14ac:dyDescent="0.25">
      <c r="A316" s="139">
        <f t="shared" si="225"/>
        <v>2.3576388888888902</v>
      </c>
      <c r="B316" s="140">
        <f t="shared" si="226"/>
        <v>2.3993055555555571</v>
      </c>
      <c r="C316" s="140">
        <f t="shared" si="227"/>
        <v>2.4409722222222237</v>
      </c>
      <c r="D316" s="138">
        <f t="shared" si="228"/>
        <v>2.5659722222222237</v>
      </c>
      <c r="E316" s="186" t="s">
        <v>63</v>
      </c>
      <c r="F316" s="209">
        <v>1.3888888888888888E-2</v>
      </c>
    </row>
    <row r="317" spans="1:15" s="122" customFormat="1" ht="18" customHeight="1" x14ac:dyDescent="0.25">
      <c r="A317" s="139">
        <f t="shared" si="225"/>
        <v>2.371527777777779</v>
      </c>
      <c r="B317" s="140">
        <f t="shared" si="226"/>
        <v>2.413194444444446</v>
      </c>
      <c r="C317" s="140">
        <f t="shared" si="227"/>
        <v>2.4548611111111125</v>
      </c>
      <c r="D317" s="138">
        <f t="shared" si="228"/>
        <v>2.5798611111111125</v>
      </c>
      <c r="E317" s="186" t="s">
        <v>38</v>
      </c>
      <c r="F317" s="209">
        <v>1.7361111111111112E-2</v>
      </c>
    </row>
    <row r="318" spans="1:15" s="122" customFormat="1" ht="18" customHeight="1" x14ac:dyDescent="0.25">
      <c r="A318" s="139">
        <f t="shared" si="225"/>
        <v>2.3888888888888902</v>
      </c>
      <c r="B318" s="140">
        <f t="shared" si="226"/>
        <v>2.4305555555555571</v>
      </c>
      <c r="C318" s="140">
        <f t="shared" si="227"/>
        <v>2.4722222222222237</v>
      </c>
      <c r="D318" s="138">
        <f t="shared" si="228"/>
        <v>2.5972222222222237</v>
      </c>
      <c r="E318" s="186" t="s">
        <v>83</v>
      </c>
      <c r="F318" s="209">
        <v>2.0833333333333332E-2</v>
      </c>
    </row>
    <row r="319" spans="1:15" s="122" customFormat="1" ht="18" customHeight="1" x14ac:dyDescent="0.25">
      <c r="A319" s="139">
        <f t="shared" si="225"/>
        <v>2.4097222222222237</v>
      </c>
      <c r="B319" s="140">
        <f t="shared" si="226"/>
        <v>2.4513888888888906</v>
      </c>
      <c r="C319" s="140">
        <f t="shared" si="227"/>
        <v>2.4930555555555571</v>
      </c>
      <c r="D319" s="138">
        <f t="shared" si="228"/>
        <v>2.6180555555555571</v>
      </c>
      <c r="E319" s="186" t="s">
        <v>80</v>
      </c>
      <c r="F319" s="209">
        <v>1.7361111111111112E-2</v>
      </c>
    </row>
    <row r="320" spans="1:15" s="66" customFormat="1" ht="18" customHeight="1" x14ac:dyDescent="0.25">
      <c r="A320" s="139">
        <f t="shared" si="225"/>
        <v>2.4270833333333348</v>
      </c>
      <c r="B320" s="140">
        <f t="shared" si="226"/>
        <v>2.4687500000000018</v>
      </c>
      <c r="C320" s="140">
        <f t="shared" si="227"/>
        <v>2.5104166666666683</v>
      </c>
      <c r="D320" s="138">
        <f t="shared" si="228"/>
        <v>2.6354166666666683</v>
      </c>
      <c r="E320" s="186" t="s">
        <v>141</v>
      </c>
      <c r="F320" s="209">
        <v>2.0833333333333332E-2</v>
      </c>
      <c r="G320" s="122"/>
      <c r="H320" s="122"/>
      <c r="I320" s="122"/>
      <c r="J320" s="122"/>
      <c r="K320" s="122"/>
      <c r="L320" s="122"/>
      <c r="M320" s="122"/>
      <c r="N320" s="122"/>
      <c r="O320" s="122"/>
    </row>
    <row r="321" spans="1:15" s="150" customFormat="1" ht="18" customHeight="1" x14ac:dyDescent="0.25">
      <c r="A321" s="139">
        <f t="shared" ref="A321:A322" si="237">D321-$A$1</f>
        <v>2.4479166666666683</v>
      </c>
      <c r="B321" s="140">
        <f t="shared" ref="B321:B322" si="238">D321-$B$1</f>
        <v>2.4895833333333353</v>
      </c>
      <c r="C321" s="140">
        <f t="shared" ref="C321:C322" si="239">D321-$C$1</f>
        <v>2.5312500000000018</v>
      </c>
      <c r="D321" s="151">
        <f t="shared" ref="D321:D322" si="240">D320+F320</f>
        <v>2.6562500000000018</v>
      </c>
      <c r="E321" s="186" t="s">
        <v>143</v>
      </c>
      <c r="F321" s="209">
        <v>1.7361111111111112E-2</v>
      </c>
    </row>
    <row r="322" spans="1:15" s="150" customFormat="1" ht="18" customHeight="1" x14ac:dyDescent="0.25">
      <c r="A322" s="139">
        <f t="shared" si="237"/>
        <v>2.4652777777777795</v>
      </c>
      <c r="B322" s="140">
        <f t="shared" si="238"/>
        <v>2.5069444444444464</v>
      </c>
      <c r="C322" s="140">
        <f t="shared" si="239"/>
        <v>2.5486111111111129</v>
      </c>
      <c r="D322" s="151">
        <f t="shared" si="240"/>
        <v>2.6736111111111129</v>
      </c>
      <c r="E322" s="186" t="s">
        <v>94</v>
      </c>
      <c r="F322" s="209">
        <v>1.3888888888888888E-2</v>
      </c>
    </row>
    <row r="323" spans="1:15" s="150" customFormat="1" ht="18" customHeight="1" x14ac:dyDescent="0.25">
      <c r="A323" s="200">
        <f t="shared" ref="A323:A334" si="241">D323-$A$1</f>
        <v>2.4791666666666683</v>
      </c>
      <c r="B323" s="201">
        <f t="shared" ref="B323:B334" si="242">D323-$B$1</f>
        <v>2.5208333333333353</v>
      </c>
      <c r="C323" s="201">
        <f t="shared" ref="C323:C334" si="243">D323-$C$1</f>
        <v>2.5625000000000018</v>
      </c>
      <c r="D323" s="199">
        <f t="shared" ref="D323:D334" si="244">D322+F322</f>
        <v>2.6875000000000018</v>
      </c>
      <c r="E323" s="186" t="s">
        <v>91</v>
      </c>
      <c r="F323" s="209">
        <v>2.0833333333333332E-2</v>
      </c>
    </row>
    <row r="324" spans="1:15" s="66" customFormat="1" ht="18" customHeight="1" x14ac:dyDescent="0.25">
      <c r="A324" s="200">
        <f t="shared" si="241"/>
        <v>2.5000000000000018</v>
      </c>
      <c r="B324" s="201">
        <f t="shared" si="242"/>
        <v>2.5416666666666687</v>
      </c>
      <c r="C324" s="201">
        <f t="shared" si="243"/>
        <v>2.5833333333333353</v>
      </c>
      <c r="D324" s="199">
        <f t="shared" si="244"/>
        <v>2.7083333333333353</v>
      </c>
      <c r="E324" s="186" t="s">
        <v>67</v>
      </c>
      <c r="F324" s="209">
        <v>2.4305555555555556E-2</v>
      </c>
      <c r="G324" s="122"/>
      <c r="H324" s="122"/>
      <c r="I324" s="122"/>
      <c r="J324" s="122"/>
      <c r="K324" s="122"/>
      <c r="L324" s="122"/>
      <c r="M324" s="122"/>
      <c r="N324" s="122"/>
      <c r="O324" s="122"/>
    </row>
    <row r="325" spans="1:15" s="97" customFormat="1" ht="18" customHeight="1" x14ac:dyDescent="0.25">
      <c r="A325" s="200">
        <f t="shared" si="241"/>
        <v>2.5243055555555571</v>
      </c>
      <c r="B325" s="201">
        <f t="shared" si="242"/>
        <v>2.5659722222222241</v>
      </c>
      <c r="C325" s="201">
        <f t="shared" si="243"/>
        <v>2.6076388888888906</v>
      </c>
      <c r="D325" s="199">
        <f t="shared" si="244"/>
        <v>2.7326388888888906</v>
      </c>
      <c r="E325" s="186" t="s">
        <v>176</v>
      </c>
      <c r="F325" s="209">
        <v>1.7361111111111112E-2</v>
      </c>
      <c r="G325" s="122"/>
      <c r="H325" s="122"/>
      <c r="I325" s="122"/>
      <c r="J325" s="122"/>
      <c r="K325" s="122"/>
      <c r="L325" s="122"/>
      <c r="M325" s="122"/>
      <c r="N325" s="122"/>
      <c r="O325" s="122"/>
    </row>
    <row r="326" spans="1:15" s="122" customFormat="1" ht="18" customHeight="1" x14ac:dyDescent="0.25">
      <c r="A326" s="200">
        <f t="shared" si="241"/>
        <v>2.5416666666666683</v>
      </c>
      <c r="B326" s="201">
        <f t="shared" si="242"/>
        <v>2.5833333333333353</v>
      </c>
      <c r="C326" s="201">
        <f t="shared" si="243"/>
        <v>2.6250000000000018</v>
      </c>
      <c r="D326" s="199">
        <f t="shared" si="244"/>
        <v>2.7500000000000018</v>
      </c>
      <c r="E326" s="186" t="s">
        <v>98</v>
      </c>
      <c r="F326" s="209">
        <v>2.0833333333333332E-2</v>
      </c>
    </row>
    <row r="327" spans="1:15" s="36" customFormat="1" ht="18.75" customHeight="1" x14ac:dyDescent="0.25">
      <c r="A327" s="200">
        <f t="shared" si="241"/>
        <v>2.5625000000000018</v>
      </c>
      <c r="B327" s="201">
        <f t="shared" si="242"/>
        <v>2.6041666666666687</v>
      </c>
      <c r="C327" s="201">
        <f t="shared" si="243"/>
        <v>2.6458333333333353</v>
      </c>
      <c r="D327" s="199">
        <f t="shared" si="244"/>
        <v>2.7708333333333353</v>
      </c>
      <c r="E327" s="186" t="s">
        <v>41</v>
      </c>
      <c r="F327" s="209">
        <v>2.0833333333333332E-2</v>
      </c>
      <c r="G327" s="122"/>
      <c r="H327" s="122"/>
      <c r="I327" s="122"/>
      <c r="J327" s="122"/>
      <c r="K327" s="122"/>
      <c r="L327" s="122"/>
      <c r="M327" s="122"/>
      <c r="N327" s="122"/>
      <c r="O327" s="122"/>
    </row>
    <row r="328" spans="1:15" ht="18" customHeight="1" x14ac:dyDescent="0.25">
      <c r="A328" s="200">
        <f t="shared" si="241"/>
        <v>2.5833333333333353</v>
      </c>
      <c r="B328" s="201">
        <f t="shared" si="242"/>
        <v>2.6250000000000022</v>
      </c>
      <c r="C328" s="201">
        <f t="shared" si="243"/>
        <v>2.6666666666666687</v>
      </c>
      <c r="D328" s="199">
        <f t="shared" si="244"/>
        <v>2.7916666666666687</v>
      </c>
      <c r="E328" s="186" t="s">
        <v>136</v>
      </c>
      <c r="F328" s="209">
        <v>4.1666666666666664E-2</v>
      </c>
      <c r="G328" s="122"/>
      <c r="H328" s="122"/>
      <c r="I328" s="122"/>
      <c r="J328" s="122"/>
      <c r="K328" s="122"/>
      <c r="L328" s="122"/>
      <c r="M328" s="122"/>
      <c r="N328" s="122"/>
      <c r="O328" s="122"/>
    </row>
    <row r="329" spans="1:15" ht="18" customHeight="1" x14ac:dyDescent="0.25">
      <c r="A329" s="200">
        <f t="shared" si="241"/>
        <v>2.6250000000000018</v>
      </c>
      <c r="B329" s="201">
        <f t="shared" si="242"/>
        <v>2.6666666666666687</v>
      </c>
      <c r="C329" s="201">
        <f t="shared" si="243"/>
        <v>2.7083333333333353</v>
      </c>
      <c r="D329" s="199">
        <f t="shared" si="244"/>
        <v>2.8333333333333353</v>
      </c>
      <c r="E329" s="186" t="s">
        <v>62</v>
      </c>
      <c r="F329" s="207">
        <v>6.9444444444444434E-2</v>
      </c>
      <c r="G329" s="122"/>
      <c r="H329" s="122"/>
      <c r="I329" s="122"/>
      <c r="J329" s="122"/>
      <c r="K329" s="122"/>
      <c r="L329" s="122"/>
      <c r="M329" s="122"/>
      <c r="N329" s="122"/>
      <c r="O329" s="122"/>
    </row>
    <row r="330" spans="1:15" s="36" customFormat="1" ht="18" customHeight="1" x14ac:dyDescent="0.25">
      <c r="A330" s="200">
        <f t="shared" si="241"/>
        <v>2.6944444444444464</v>
      </c>
      <c r="B330" s="201">
        <f t="shared" si="242"/>
        <v>2.7361111111111134</v>
      </c>
      <c r="C330" s="201">
        <f t="shared" si="243"/>
        <v>2.7777777777777799</v>
      </c>
      <c r="D330" s="199">
        <f t="shared" si="244"/>
        <v>2.9027777777777799</v>
      </c>
      <c r="E330" s="186" t="s">
        <v>184</v>
      </c>
      <c r="F330" s="209">
        <v>3.4722222222222224E-2</v>
      </c>
      <c r="G330" s="122"/>
      <c r="H330" s="122"/>
      <c r="I330" s="122"/>
      <c r="J330" s="122"/>
      <c r="K330" s="122"/>
      <c r="L330" s="122"/>
      <c r="M330" s="122"/>
      <c r="N330" s="122"/>
      <c r="O330" s="122"/>
    </row>
    <row r="331" spans="1:15" s="113" customFormat="1" ht="18" customHeight="1" x14ac:dyDescent="0.25">
      <c r="A331" s="200">
        <f t="shared" si="241"/>
        <v>2.7291666666666687</v>
      </c>
      <c r="B331" s="201">
        <f t="shared" si="242"/>
        <v>2.7708333333333357</v>
      </c>
      <c r="C331" s="201">
        <f t="shared" si="243"/>
        <v>2.8125000000000022</v>
      </c>
      <c r="D331" s="199">
        <f t="shared" si="244"/>
        <v>2.9375000000000022</v>
      </c>
      <c r="E331" s="186" t="s">
        <v>176</v>
      </c>
      <c r="F331" s="209">
        <v>1.7361111111111112E-2</v>
      </c>
      <c r="G331" s="122"/>
      <c r="H331" s="122"/>
      <c r="I331" s="122"/>
      <c r="J331" s="122"/>
      <c r="K331" s="122"/>
      <c r="L331" s="122"/>
      <c r="M331" s="122"/>
      <c r="N331" s="122"/>
      <c r="O331" s="122"/>
    </row>
    <row r="332" spans="1:15" s="36" customFormat="1" ht="18" customHeight="1" x14ac:dyDescent="0.25">
      <c r="A332" s="200">
        <f t="shared" si="241"/>
        <v>2.7465277777777799</v>
      </c>
      <c r="B332" s="201">
        <f t="shared" si="242"/>
        <v>2.7881944444444469</v>
      </c>
      <c r="C332" s="201">
        <f t="shared" si="243"/>
        <v>2.8298611111111134</v>
      </c>
      <c r="D332" s="199">
        <f t="shared" si="244"/>
        <v>2.9548611111111134</v>
      </c>
      <c r="E332" s="186" t="s">
        <v>94</v>
      </c>
      <c r="F332" s="209">
        <v>1.3888888888888888E-2</v>
      </c>
      <c r="G332" s="122"/>
      <c r="H332" s="122"/>
      <c r="I332" s="122"/>
      <c r="J332" s="122"/>
      <c r="K332" s="122"/>
      <c r="L332" s="122"/>
      <c r="M332" s="122"/>
      <c r="N332" s="122"/>
      <c r="O332" s="122"/>
    </row>
    <row r="333" spans="1:15" s="122" customFormat="1" ht="18" customHeight="1" x14ac:dyDescent="0.25">
      <c r="A333" s="200">
        <f t="shared" si="241"/>
        <v>2.7604166666666687</v>
      </c>
      <c r="B333" s="201">
        <f t="shared" si="242"/>
        <v>2.8020833333333357</v>
      </c>
      <c r="C333" s="201">
        <f t="shared" si="243"/>
        <v>2.8437500000000022</v>
      </c>
      <c r="D333" s="199">
        <f t="shared" si="244"/>
        <v>2.9687500000000022</v>
      </c>
      <c r="E333" s="186" t="s">
        <v>143</v>
      </c>
      <c r="F333" s="209">
        <v>1.7361111111111112E-2</v>
      </c>
    </row>
    <row r="334" spans="1:15" s="122" customFormat="1" ht="18" customHeight="1" thickBot="1" x14ac:dyDescent="0.3">
      <c r="A334" s="132">
        <f t="shared" si="241"/>
        <v>2.7777777777777799</v>
      </c>
      <c r="B334" s="133">
        <f t="shared" si="242"/>
        <v>2.8194444444444469</v>
      </c>
      <c r="C334" s="133">
        <f t="shared" si="243"/>
        <v>2.8611111111111134</v>
      </c>
      <c r="D334" s="134">
        <f t="shared" si="244"/>
        <v>2.9861111111111134</v>
      </c>
      <c r="E334" s="185" t="s">
        <v>63</v>
      </c>
      <c r="F334" s="209">
        <v>1.3888888888888888E-2</v>
      </c>
    </row>
    <row r="335" spans="1:15" ht="18" customHeight="1" x14ac:dyDescent="0.25">
      <c r="A335" s="21"/>
      <c r="B335" s="44"/>
      <c r="C335" s="44"/>
      <c r="D335" s="44"/>
      <c r="E335" s="217" t="s">
        <v>206</v>
      </c>
      <c r="F335" s="218"/>
      <c r="G335" s="122"/>
      <c r="H335" s="122"/>
      <c r="I335" s="122"/>
      <c r="J335" s="122"/>
      <c r="K335" s="122"/>
      <c r="L335" s="122"/>
      <c r="M335" s="122"/>
      <c r="N335" s="122"/>
      <c r="O335" s="122"/>
    </row>
    <row r="336" spans="1:15" ht="23.25" customHeight="1" thickBot="1" x14ac:dyDescent="0.3">
      <c r="A336" s="9"/>
      <c r="B336" s="10"/>
      <c r="C336" s="10"/>
      <c r="D336" s="11"/>
      <c r="E336" s="219"/>
      <c r="F336" s="220"/>
      <c r="G336" s="122"/>
      <c r="H336" s="122"/>
      <c r="I336" s="122"/>
      <c r="J336" s="122"/>
      <c r="K336" s="122"/>
      <c r="L336" s="122"/>
      <c r="M336" s="122"/>
      <c r="N336" s="122"/>
      <c r="O336" s="122"/>
    </row>
    <row r="337" spans="1:15" ht="18" customHeight="1" x14ac:dyDescent="0.25">
      <c r="A337" s="19">
        <f t="shared" ref="A337:A338" si="245">D337-$A$1</f>
        <v>1.7916666666666667</v>
      </c>
      <c r="B337" s="26">
        <f t="shared" ref="B337:B338" si="246">D337-$B$1</f>
        <v>1.8333333333333333</v>
      </c>
      <c r="C337" s="26">
        <f t="shared" ref="C337:C338" si="247">D337-$C$1</f>
        <v>1.875</v>
      </c>
      <c r="D337" s="18">
        <v>2</v>
      </c>
      <c r="E337" s="164" t="s">
        <v>11</v>
      </c>
      <c r="F337" s="165">
        <v>3.472222222222222E-3</v>
      </c>
      <c r="G337" s="122"/>
      <c r="H337" s="122"/>
      <c r="I337" s="122"/>
      <c r="J337" s="122"/>
      <c r="K337" s="122"/>
      <c r="L337" s="122"/>
      <c r="M337" s="122"/>
      <c r="N337" s="122"/>
      <c r="O337" s="122"/>
    </row>
    <row r="338" spans="1:15" ht="17.25" customHeight="1" x14ac:dyDescent="0.25">
      <c r="A338" s="70">
        <f t="shared" si="245"/>
        <v>1.7951388888888891</v>
      </c>
      <c r="B338" s="71">
        <f t="shared" si="246"/>
        <v>1.8368055555555556</v>
      </c>
      <c r="C338" s="71">
        <f t="shared" si="247"/>
        <v>1.8784722222222223</v>
      </c>
      <c r="D338" s="69">
        <f>D337+F337</f>
        <v>2.0034722222222223</v>
      </c>
      <c r="E338" s="186" t="s">
        <v>62</v>
      </c>
      <c r="F338" s="152">
        <v>6.5972222222222224E-2</v>
      </c>
      <c r="G338" s="122"/>
      <c r="H338" s="122"/>
      <c r="I338" s="122"/>
      <c r="J338" s="122"/>
      <c r="K338" s="122"/>
      <c r="L338" s="122"/>
      <c r="M338" s="122"/>
      <c r="N338" s="122"/>
      <c r="O338" s="122"/>
    </row>
    <row r="339" spans="1:15" s="104" customFormat="1" ht="17.25" customHeight="1" x14ac:dyDescent="0.25">
      <c r="A339" s="116">
        <f t="shared" ref="A339:A362" si="248">D339-$A$1</f>
        <v>1.8611111111111114</v>
      </c>
      <c r="B339" s="117">
        <f t="shared" ref="B339:B362" si="249">D339-$B$1</f>
        <v>1.9027777777777779</v>
      </c>
      <c r="C339" s="117">
        <f t="shared" ref="C339:C362" si="250">D339-$C$1</f>
        <v>1.9444444444444446</v>
      </c>
      <c r="D339" s="115">
        <f t="shared" ref="D339:D364" si="251">D338+F338</f>
        <v>2.0694444444444446</v>
      </c>
      <c r="E339" s="186" t="s">
        <v>137</v>
      </c>
      <c r="F339" s="176">
        <v>2.4305555555555556E-2</v>
      </c>
      <c r="G339" s="122"/>
      <c r="H339" s="122"/>
      <c r="I339" s="122"/>
      <c r="J339" s="122"/>
      <c r="K339" s="122"/>
      <c r="L339" s="122"/>
      <c r="M339" s="122"/>
      <c r="N339" s="122"/>
      <c r="O339" s="122"/>
    </row>
    <row r="340" spans="1:15" s="87" customFormat="1" ht="17.25" customHeight="1" x14ac:dyDescent="0.25">
      <c r="A340" s="116">
        <f t="shared" si="248"/>
        <v>1.8854166666666667</v>
      </c>
      <c r="B340" s="117">
        <f t="shared" si="249"/>
        <v>1.9270833333333333</v>
      </c>
      <c r="C340" s="117">
        <f t="shared" si="250"/>
        <v>1.96875</v>
      </c>
      <c r="D340" s="115">
        <f t="shared" si="251"/>
        <v>2.09375</v>
      </c>
      <c r="E340" s="186" t="s">
        <v>85</v>
      </c>
      <c r="F340" s="176">
        <v>2.0833333333333332E-2</v>
      </c>
      <c r="G340" s="122"/>
      <c r="H340" s="122"/>
      <c r="I340" s="122"/>
      <c r="J340" s="122"/>
      <c r="K340" s="122"/>
      <c r="L340" s="122"/>
      <c r="M340" s="122"/>
      <c r="N340" s="122"/>
      <c r="O340" s="122"/>
    </row>
    <row r="341" spans="1:15" s="113" customFormat="1" ht="17.25" customHeight="1" x14ac:dyDescent="0.25">
      <c r="A341" s="125">
        <f t="shared" ref="A341:A344" si="252">D341-$A$1</f>
        <v>1.9062500000000002</v>
      </c>
      <c r="B341" s="126">
        <f t="shared" ref="B341:B344" si="253">D341-$B$1</f>
        <v>1.9479166666666667</v>
      </c>
      <c r="C341" s="126">
        <f t="shared" ref="C341:C344" si="254">D341-$C$1</f>
        <v>1.9895833333333335</v>
      </c>
      <c r="D341" s="124">
        <f t="shared" ref="D341:D345" si="255">D340+F340</f>
        <v>2.1145833333333335</v>
      </c>
      <c r="E341" s="186" t="s">
        <v>82</v>
      </c>
      <c r="F341" s="176">
        <v>2.7777777777777776E-2</v>
      </c>
      <c r="G341" s="122"/>
      <c r="H341" s="122"/>
      <c r="I341" s="122"/>
      <c r="J341" s="122"/>
      <c r="K341" s="122"/>
      <c r="L341" s="122"/>
      <c r="M341" s="122"/>
      <c r="N341" s="122"/>
      <c r="O341" s="122"/>
    </row>
    <row r="342" spans="1:15" s="122" customFormat="1" ht="17.25" customHeight="1" x14ac:dyDescent="0.25">
      <c r="A342" s="125">
        <f t="shared" si="252"/>
        <v>1.9340277777777779</v>
      </c>
      <c r="B342" s="126">
        <f t="shared" si="253"/>
        <v>1.9756944444444444</v>
      </c>
      <c r="C342" s="126">
        <f t="shared" si="254"/>
        <v>2.0173611111111112</v>
      </c>
      <c r="D342" s="124">
        <f t="shared" si="255"/>
        <v>2.1423611111111112</v>
      </c>
      <c r="E342" s="186" t="s">
        <v>140</v>
      </c>
      <c r="F342" s="176">
        <v>1.7361111111111112E-2</v>
      </c>
    </row>
    <row r="343" spans="1:15" s="122" customFormat="1" ht="17.25" customHeight="1" x14ac:dyDescent="0.25">
      <c r="A343" s="125">
        <f t="shared" si="252"/>
        <v>1.9513888888888891</v>
      </c>
      <c r="B343" s="126">
        <f t="shared" si="253"/>
        <v>1.9930555555555556</v>
      </c>
      <c r="C343" s="126">
        <f t="shared" si="254"/>
        <v>2.0347222222222223</v>
      </c>
      <c r="D343" s="124">
        <f t="shared" si="255"/>
        <v>2.1597222222222223</v>
      </c>
      <c r="E343" s="131" t="s">
        <v>49</v>
      </c>
      <c r="F343" s="176">
        <v>2.0833333333333332E-2</v>
      </c>
    </row>
    <row r="344" spans="1:15" s="122" customFormat="1" ht="17.25" customHeight="1" x14ac:dyDescent="0.25">
      <c r="A344" s="125">
        <f t="shared" si="252"/>
        <v>1.9722222222222225</v>
      </c>
      <c r="B344" s="126">
        <f t="shared" si="253"/>
        <v>2.0138888888888893</v>
      </c>
      <c r="C344" s="126">
        <f t="shared" si="254"/>
        <v>2.0555555555555558</v>
      </c>
      <c r="D344" s="124">
        <f t="shared" si="255"/>
        <v>2.1805555555555558</v>
      </c>
      <c r="E344" s="186" t="s">
        <v>101</v>
      </c>
      <c r="F344" s="176">
        <v>2.0833333333333332E-2</v>
      </c>
    </row>
    <row r="345" spans="1:15" s="104" customFormat="1" ht="19.5" customHeight="1" x14ac:dyDescent="0.25">
      <c r="A345" s="125">
        <f t="shared" ref="A345:A354" si="256">D345-$A$1</f>
        <v>1.993055555555556</v>
      </c>
      <c r="B345" s="126">
        <f t="shared" ref="B345:B354" si="257">D345-$B$1</f>
        <v>2.0347222222222228</v>
      </c>
      <c r="C345" s="126">
        <f t="shared" ref="C345:C354" si="258">D345-$C$1</f>
        <v>2.0763888888888893</v>
      </c>
      <c r="D345" s="124">
        <f t="shared" si="255"/>
        <v>2.2013888888888893</v>
      </c>
      <c r="E345" s="186" t="s">
        <v>63</v>
      </c>
      <c r="F345" s="176">
        <v>1.0416666666666666E-2</v>
      </c>
      <c r="G345" s="122"/>
      <c r="H345" s="122"/>
      <c r="I345" s="122"/>
      <c r="J345" s="122"/>
      <c r="K345" s="122"/>
      <c r="L345" s="122"/>
      <c r="M345" s="122"/>
      <c r="N345" s="122"/>
      <c r="O345" s="122"/>
    </row>
    <row r="346" spans="1:15" s="136" customFormat="1" ht="18.75" customHeight="1" x14ac:dyDescent="0.25">
      <c r="A346" s="139">
        <f t="shared" ref="A346:A349" si="259">D346-$A$1</f>
        <v>2.0034722222222223</v>
      </c>
      <c r="B346" s="140">
        <f t="shared" ref="B346:B349" si="260">D346-$B$1</f>
        <v>2.0451388888888893</v>
      </c>
      <c r="C346" s="140">
        <f t="shared" ref="C346:C349" si="261">D346-$C$1</f>
        <v>2.0868055555555558</v>
      </c>
      <c r="D346" s="151">
        <f t="shared" ref="D346:D349" si="262">D345+F345</f>
        <v>2.2118055555555558</v>
      </c>
      <c r="E346" s="186" t="s">
        <v>61</v>
      </c>
      <c r="F346" s="176">
        <v>1.7361111111111112E-2</v>
      </c>
    </row>
    <row r="347" spans="1:15" s="122" customFormat="1" ht="18.75" customHeight="1" x14ac:dyDescent="0.25">
      <c r="A347" s="139">
        <f t="shared" si="259"/>
        <v>2.0208333333333335</v>
      </c>
      <c r="B347" s="140">
        <f t="shared" si="260"/>
        <v>2.0625000000000004</v>
      </c>
      <c r="C347" s="140">
        <f t="shared" si="261"/>
        <v>2.104166666666667</v>
      </c>
      <c r="D347" s="151">
        <f t="shared" si="262"/>
        <v>2.229166666666667</v>
      </c>
      <c r="E347" s="186" t="s">
        <v>64</v>
      </c>
      <c r="F347" s="176">
        <v>2.4305555555555556E-2</v>
      </c>
    </row>
    <row r="348" spans="1:15" s="122" customFormat="1" ht="18.75" customHeight="1" x14ac:dyDescent="0.25">
      <c r="A348" s="139">
        <f t="shared" si="259"/>
        <v>2.0451388888888888</v>
      </c>
      <c r="B348" s="140">
        <f t="shared" si="260"/>
        <v>2.0868055555555558</v>
      </c>
      <c r="C348" s="140">
        <f t="shared" si="261"/>
        <v>2.1284722222222223</v>
      </c>
      <c r="D348" s="151">
        <f t="shared" si="262"/>
        <v>2.2534722222222223</v>
      </c>
      <c r="E348" s="186" t="s">
        <v>68</v>
      </c>
      <c r="F348" s="176">
        <v>1.7361111111111112E-2</v>
      </c>
    </row>
    <row r="349" spans="1:15" s="122" customFormat="1" ht="18.75" customHeight="1" x14ac:dyDescent="0.25">
      <c r="A349" s="139">
        <f t="shared" si="259"/>
        <v>2.0625</v>
      </c>
      <c r="B349" s="140">
        <f t="shared" si="260"/>
        <v>2.104166666666667</v>
      </c>
      <c r="C349" s="140">
        <f t="shared" si="261"/>
        <v>2.1458333333333335</v>
      </c>
      <c r="D349" s="151">
        <f t="shared" si="262"/>
        <v>2.2708333333333335</v>
      </c>
      <c r="E349" s="187" t="s">
        <v>181</v>
      </c>
      <c r="F349" s="152">
        <v>6.25E-2</v>
      </c>
    </row>
    <row r="350" spans="1:15" s="31" customFormat="1" ht="17.25" customHeight="1" x14ac:dyDescent="0.25">
      <c r="A350" s="125">
        <f t="shared" ref="A350:A351" si="263">D350-$A$1</f>
        <v>2.125</v>
      </c>
      <c r="B350" s="126">
        <f t="shared" ref="B350:B351" si="264">D350-$B$1</f>
        <v>2.166666666666667</v>
      </c>
      <c r="C350" s="126">
        <f t="shared" ref="C350:C351" si="265">D350-$C$1</f>
        <v>2.2083333333333335</v>
      </c>
      <c r="D350" s="124">
        <f t="shared" ref="D350:D351" si="266">D349+F349</f>
        <v>2.3333333333333335</v>
      </c>
      <c r="E350" s="186" t="s">
        <v>42</v>
      </c>
      <c r="F350" s="176">
        <v>2.4305555555555556E-2</v>
      </c>
      <c r="G350" s="122"/>
      <c r="H350" s="122"/>
      <c r="I350" s="122"/>
      <c r="J350" s="122"/>
      <c r="K350" s="122"/>
      <c r="L350" s="122"/>
      <c r="M350" s="122"/>
      <c r="N350" s="122"/>
      <c r="O350" s="122"/>
    </row>
    <row r="351" spans="1:15" s="87" customFormat="1" ht="17.25" customHeight="1" x14ac:dyDescent="0.25">
      <c r="A351" s="125">
        <f t="shared" si="263"/>
        <v>2.1493055555555554</v>
      </c>
      <c r="B351" s="126">
        <f t="shared" si="264"/>
        <v>2.1909722222222223</v>
      </c>
      <c r="C351" s="126">
        <f t="shared" si="265"/>
        <v>2.2326388888888888</v>
      </c>
      <c r="D351" s="124">
        <f t="shared" si="266"/>
        <v>2.3576388888888888</v>
      </c>
      <c r="E351" s="186" t="s">
        <v>140</v>
      </c>
      <c r="F351" s="176">
        <v>1.7361111111111112E-2</v>
      </c>
      <c r="G351" s="122"/>
      <c r="H351" s="122"/>
      <c r="I351" s="122"/>
      <c r="J351" s="122"/>
      <c r="K351" s="122"/>
      <c r="L351" s="122"/>
      <c r="M351" s="122"/>
      <c r="N351" s="122"/>
      <c r="O351" s="122"/>
    </row>
    <row r="352" spans="1:15" s="122" customFormat="1" ht="17.25" customHeight="1" x14ac:dyDescent="0.25">
      <c r="A352" s="125">
        <f t="shared" si="256"/>
        <v>2.1666666666666665</v>
      </c>
      <c r="B352" s="126">
        <f t="shared" si="257"/>
        <v>2.2083333333333335</v>
      </c>
      <c r="C352" s="126">
        <f t="shared" si="258"/>
        <v>2.25</v>
      </c>
      <c r="D352" s="124">
        <f t="shared" ref="D352:D357" si="267">D351+F351</f>
        <v>2.375</v>
      </c>
      <c r="E352" s="186" t="s">
        <v>136</v>
      </c>
      <c r="F352" s="176">
        <v>4.1666666666666664E-2</v>
      </c>
    </row>
    <row r="353" spans="1:15" ht="17.25" customHeight="1" x14ac:dyDescent="0.25">
      <c r="A353" s="125">
        <f t="shared" si="256"/>
        <v>2.208333333333333</v>
      </c>
      <c r="B353" s="126">
        <f t="shared" si="257"/>
        <v>2.25</v>
      </c>
      <c r="C353" s="126">
        <f t="shared" si="258"/>
        <v>2.2916666666666665</v>
      </c>
      <c r="D353" s="124">
        <f t="shared" si="267"/>
        <v>2.4166666666666665</v>
      </c>
      <c r="E353" s="186" t="s">
        <v>91</v>
      </c>
      <c r="F353" s="176">
        <v>2.4305555555555556E-2</v>
      </c>
      <c r="G353" s="122"/>
      <c r="H353" s="122"/>
      <c r="I353" s="122"/>
      <c r="J353" s="122"/>
      <c r="K353" s="122"/>
      <c r="L353" s="122"/>
      <c r="M353" s="122"/>
      <c r="N353" s="122"/>
      <c r="O353" s="122"/>
    </row>
    <row r="354" spans="1:15" ht="17.25" customHeight="1" x14ac:dyDescent="0.25">
      <c r="A354" s="125">
        <f t="shared" si="256"/>
        <v>2.2326388888888884</v>
      </c>
      <c r="B354" s="126">
        <f t="shared" si="257"/>
        <v>2.2743055555555554</v>
      </c>
      <c r="C354" s="126">
        <f t="shared" si="258"/>
        <v>2.3159722222222219</v>
      </c>
      <c r="D354" s="124">
        <f t="shared" si="267"/>
        <v>2.4409722222222219</v>
      </c>
      <c r="E354" s="186" t="s">
        <v>85</v>
      </c>
      <c r="F354" s="176">
        <v>2.0833333333333332E-2</v>
      </c>
      <c r="G354" s="122"/>
      <c r="H354" s="122"/>
      <c r="I354" s="122"/>
      <c r="J354" s="122"/>
      <c r="K354" s="122"/>
      <c r="L354" s="122"/>
      <c r="M354" s="122"/>
      <c r="N354" s="122"/>
      <c r="O354" s="122"/>
    </row>
    <row r="355" spans="1:15" s="43" customFormat="1" ht="17.25" customHeight="1" x14ac:dyDescent="0.25">
      <c r="A355" s="125">
        <f t="shared" ref="A355" si="268">D355-$A$1</f>
        <v>2.2534722222222219</v>
      </c>
      <c r="B355" s="126">
        <f t="shared" ref="B355" si="269">D355-$B$1</f>
        <v>2.2951388888888888</v>
      </c>
      <c r="C355" s="126">
        <f t="shared" ref="C355" si="270">D355-$C$1</f>
        <v>2.3368055555555554</v>
      </c>
      <c r="D355" s="124">
        <f t="shared" si="267"/>
        <v>2.4618055555555554</v>
      </c>
      <c r="E355" s="186" t="s">
        <v>137</v>
      </c>
      <c r="F355" s="176">
        <v>2.4305555555555556E-2</v>
      </c>
      <c r="G355" s="122"/>
      <c r="H355" s="122"/>
      <c r="I355" s="122"/>
      <c r="J355" s="122"/>
      <c r="K355" s="122"/>
      <c r="L355" s="122"/>
      <c r="M355" s="122"/>
      <c r="N355" s="122"/>
      <c r="O355" s="122"/>
    </row>
    <row r="356" spans="1:15" s="43" customFormat="1" ht="17.25" customHeight="1" x14ac:dyDescent="0.25">
      <c r="A356" s="116">
        <f t="shared" si="248"/>
        <v>2.2777777777777772</v>
      </c>
      <c r="B356" s="117">
        <f t="shared" si="249"/>
        <v>2.3194444444444442</v>
      </c>
      <c r="C356" s="117">
        <f t="shared" si="250"/>
        <v>2.3611111111111107</v>
      </c>
      <c r="D356" s="124">
        <f t="shared" si="267"/>
        <v>2.4861111111111107</v>
      </c>
      <c r="E356" s="186" t="s">
        <v>142</v>
      </c>
      <c r="F356" s="176">
        <v>1.7361111111111112E-2</v>
      </c>
      <c r="G356" s="122"/>
      <c r="H356" s="122"/>
      <c r="I356" s="122"/>
      <c r="J356" s="122"/>
      <c r="K356" s="122"/>
      <c r="L356" s="122"/>
      <c r="M356" s="122"/>
      <c r="N356" s="122"/>
      <c r="O356" s="122"/>
    </row>
    <row r="357" spans="1:15" s="87" customFormat="1" ht="17.25" customHeight="1" x14ac:dyDescent="0.25">
      <c r="A357" s="116">
        <f t="shared" si="248"/>
        <v>2.2951388888888884</v>
      </c>
      <c r="B357" s="117">
        <f t="shared" si="249"/>
        <v>2.3368055555555554</v>
      </c>
      <c r="C357" s="117">
        <f t="shared" si="250"/>
        <v>2.3784722222222219</v>
      </c>
      <c r="D357" s="124">
        <f t="shared" si="267"/>
        <v>2.5034722222222219</v>
      </c>
      <c r="E357" s="131" t="s">
        <v>49</v>
      </c>
      <c r="F357" s="176">
        <v>2.0833333333333332E-2</v>
      </c>
      <c r="G357" s="122"/>
      <c r="H357" s="122"/>
      <c r="I357" s="122"/>
      <c r="J357" s="122"/>
      <c r="K357" s="122"/>
      <c r="L357" s="122"/>
      <c r="M357" s="122"/>
      <c r="N357" s="122"/>
      <c r="O357" s="122"/>
    </row>
    <row r="358" spans="1:15" s="66" customFormat="1" ht="17.25" customHeight="1" x14ac:dyDescent="0.25">
      <c r="A358" s="116">
        <f t="shared" si="248"/>
        <v>2.3159722222222219</v>
      </c>
      <c r="B358" s="117">
        <f t="shared" si="249"/>
        <v>2.3576388888888888</v>
      </c>
      <c r="C358" s="117">
        <f t="shared" si="250"/>
        <v>2.3993055555555554</v>
      </c>
      <c r="D358" s="115">
        <f t="shared" si="251"/>
        <v>2.5243055555555554</v>
      </c>
      <c r="E358" s="186" t="s">
        <v>65</v>
      </c>
      <c r="F358" s="176">
        <v>3.125E-2</v>
      </c>
      <c r="G358" s="122"/>
      <c r="H358" s="122"/>
      <c r="I358" s="122"/>
      <c r="J358" s="122"/>
      <c r="K358" s="122"/>
      <c r="L358" s="122"/>
      <c r="M358" s="122"/>
      <c r="N358" s="122"/>
      <c r="O358" s="122"/>
    </row>
    <row r="359" spans="1:15" s="113" customFormat="1" ht="17.25" customHeight="1" x14ac:dyDescent="0.25">
      <c r="A359" s="116">
        <f t="shared" ref="A359:A360" si="271">D359-$A$1</f>
        <v>2.3472222222222219</v>
      </c>
      <c r="B359" s="117">
        <f t="shared" ref="B359:B360" si="272">D359-$B$1</f>
        <v>2.3888888888888888</v>
      </c>
      <c r="C359" s="117">
        <f t="shared" ref="C359:C360" si="273">D359-$C$1</f>
        <v>2.4305555555555554</v>
      </c>
      <c r="D359" s="115">
        <f t="shared" ref="D359:D360" si="274">D358+F358</f>
        <v>2.5555555555555554</v>
      </c>
      <c r="E359" s="186" t="s">
        <v>101</v>
      </c>
      <c r="F359" s="176">
        <v>2.4305555555555556E-2</v>
      </c>
      <c r="G359" s="122"/>
      <c r="H359" s="122"/>
      <c r="I359" s="122"/>
      <c r="J359" s="122"/>
      <c r="K359" s="122"/>
      <c r="L359" s="122"/>
      <c r="M359" s="122"/>
      <c r="N359" s="122"/>
      <c r="O359" s="122"/>
    </row>
    <row r="360" spans="1:15" s="87" customFormat="1" ht="17.25" customHeight="1" x14ac:dyDescent="0.25">
      <c r="A360" s="116">
        <f t="shared" si="271"/>
        <v>2.3715277777777772</v>
      </c>
      <c r="B360" s="117">
        <f t="shared" si="272"/>
        <v>2.4131944444444442</v>
      </c>
      <c r="C360" s="117">
        <f t="shared" si="273"/>
        <v>2.4548611111111107</v>
      </c>
      <c r="D360" s="115">
        <f t="shared" si="274"/>
        <v>2.5798611111111107</v>
      </c>
      <c r="E360" s="186" t="s">
        <v>61</v>
      </c>
      <c r="F360" s="176">
        <v>2.0833333333333332E-2</v>
      </c>
      <c r="G360" s="122"/>
      <c r="H360" s="122"/>
      <c r="I360" s="122"/>
      <c r="J360" s="122"/>
      <c r="K360" s="122"/>
      <c r="L360" s="122"/>
      <c r="M360" s="122"/>
      <c r="N360" s="122"/>
      <c r="O360" s="122"/>
    </row>
    <row r="361" spans="1:15" s="43" customFormat="1" ht="17.25" customHeight="1" x14ac:dyDescent="0.25">
      <c r="A361" s="116">
        <f t="shared" si="248"/>
        <v>2.3923611111111107</v>
      </c>
      <c r="B361" s="117">
        <f t="shared" si="249"/>
        <v>2.4340277777777777</v>
      </c>
      <c r="C361" s="117">
        <f t="shared" si="250"/>
        <v>2.4756944444444442</v>
      </c>
      <c r="D361" s="115">
        <f t="shared" si="251"/>
        <v>2.6006944444444442</v>
      </c>
      <c r="E361" s="186" t="s">
        <v>64</v>
      </c>
      <c r="F361" s="176">
        <v>2.4305555555555556E-2</v>
      </c>
      <c r="G361" s="122"/>
      <c r="H361" s="122"/>
      <c r="I361" s="122"/>
      <c r="J361" s="122"/>
      <c r="K361" s="122"/>
      <c r="L361" s="122"/>
      <c r="M361" s="122"/>
      <c r="N361" s="122"/>
      <c r="O361" s="122"/>
    </row>
    <row r="362" spans="1:15" s="66" customFormat="1" ht="17.25" customHeight="1" x14ac:dyDescent="0.25">
      <c r="A362" s="116">
        <f t="shared" si="248"/>
        <v>2.4166666666666661</v>
      </c>
      <c r="B362" s="117">
        <f t="shared" si="249"/>
        <v>2.458333333333333</v>
      </c>
      <c r="C362" s="117">
        <f t="shared" si="250"/>
        <v>2.4999999999999996</v>
      </c>
      <c r="D362" s="115">
        <f t="shared" si="251"/>
        <v>2.6249999999999996</v>
      </c>
      <c r="E362" s="186" t="s">
        <v>140</v>
      </c>
      <c r="F362" s="176">
        <v>1.7361111111111112E-2</v>
      </c>
      <c r="G362" s="122"/>
      <c r="H362" s="122"/>
      <c r="I362" s="122"/>
      <c r="J362" s="122"/>
      <c r="K362" s="122"/>
      <c r="L362" s="122"/>
      <c r="M362" s="122"/>
      <c r="N362" s="122"/>
      <c r="O362" s="122"/>
    </row>
    <row r="363" spans="1:15" s="97" customFormat="1" ht="17.25" customHeight="1" x14ac:dyDescent="0.25">
      <c r="A363" s="125">
        <f t="shared" ref="A363:A365" si="275">D363-$A$1</f>
        <v>2.4340277777777772</v>
      </c>
      <c r="B363" s="126">
        <f t="shared" ref="B363:B365" si="276">D363-$B$1</f>
        <v>2.4756944444444442</v>
      </c>
      <c r="C363" s="126">
        <f t="shared" ref="C363:C365" si="277">D363-$C$1</f>
        <v>2.5173611111111107</v>
      </c>
      <c r="D363" s="124">
        <f t="shared" si="251"/>
        <v>2.6423611111111107</v>
      </c>
      <c r="E363" s="186" t="s">
        <v>68</v>
      </c>
      <c r="F363" s="176">
        <v>1.7361111111111112E-2</v>
      </c>
      <c r="G363" s="122"/>
      <c r="H363" s="122"/>
      <c r="I363" s="122"/>
      <c r="J363" s="122"/>
      <c r="K363" s="122"/>
      <c r="L363" s="122"/>
      <c r="M363" s="122"/>
      <c r="N363" s="122"/>
      <c r="O363" s="122"/>
    </row>
    <row r="364" spans="1:15" s="122" customFormat="1" ht="17.25" customHeight="1" x14ac:dyDescent="0.25">
      <c r="A364" s="125">
        <f t="shared" si="275"/>
        <v>2.4513888888888884</v>
      </c>
      <c r="B364" s="126">
        <f t="shared" si="276"/>
        <v>2.4930555555555554</v>
      </c>
      <c r="C364" s="126">
        <f t="shared" si="277"/>
        <v>2.5347222222222219</v>
      </c>
      <c r="D364" s="124">
        <f t="shared" si="251"/>
        <v>2.6597222222222219</v>
      </c>
      <c r="E364" s="186" t="s">
        <v>69</v>
      </c>
      <c r="F364" s="176">
        <v>2.0833333333333332E-2</v>
      </c>
    </row>
    <row r="365" spans="1:15" s="122" customFormat="1" ht="17.25" customHeight="1" x14ac:dyDescent="0.25">
      <c r="A365" s="125">
        <f t="shared" si="275"/>
        <v>2.4722222222222219</v>
      </c>
      <c r="B365" s="126">
        <f t="shared" si="276"/>
        <v>2.5138888888888888</v>
      </c>
      <c r="C365" s="126">
        <f t="shared" si="277"/>
        <v>2.5555555555555554</v>
      </c>
      <c r="D365" s="124">
        <f t="shared" ref="D365" si="278">D364+F364</f>
        <v>2.6805555555555554</v>
      </c>
      <c r="E365" s="186" t="s">
        <v>94</v>
      </c>
      <c r="F365" s="176">
        <v>6.9444444444444441E-3</v>
      </c>
    </row>
    <row r="366" spans="1:15" s="122" customFormat="1" ht="17.25" customHeight="1" x14ac:dyDescent="0.25">
      <c r="A366" s="125">
        <f t="shared" ref="A366:A368" si="279">D366-$A$1</f>
        <v>2.4791666666666665</v>
      </c>
      <c r="B366" s="126">
        <f t="shared" ref="B366:B368" si="280">D366-$B$1</f>
        <v>2.5208333333333335</v>
      </c>
      <c r="C366" s="126">
        <f t="shared" ref="C366:C368" si="281">D366-$C$1</f>
        <v>2.5625</v>
      </c>
      <c r="D366" s="124">
        <f t="shared" ref="D366:D368" si="282">D365+F365</f>
        <v>2.6875</v>
      </c>
      <c r="E366" s="186" t="s">
        <v>138</v>
      </c>
      <c r="F366" s="129">
        <v>2.0833333333333332E-2</v>
      </c>
    </row>
    <row r="367" spans="1:15" s="87" customFormat="1" ht="17.25" customHeight="1" x14ac:dyDescent="0.25">
      <c r="A367" s="125">
        <f t="shared" si="279"/>
        <v>2.5</v>
      </c>
      <c r="B367" s="126">
        <f t="shared" si="280"/>
        <v>2.541666666666667</v>
      </c>
      <c r="C367" s="126">
        <f t="shared" si="281"/>
        <v>2.5833333333333335</v>
      </c>
      <c r="D367" s="124">
        <f t="shared" si="282"/>
        <v>2.7083333333333335</v>
      </c>
      <c r="E367" s="186" t="s">
        <v>91</v>
      </c>
      <c r="F367" s="176">
        <v>2.4305555555555556E-2</v>
      </c>
      <c r="G367" s="122"/>
      <c r="H367" s="122"/>
      <c r="I367" s="122"/>
      <c r="J367" s="122"/>
      <c r="K367" s="122"/>
      <c r="L367" s="122"/>
      <c r="M367" s="122"/>
      <c r="N367" s="122"/>
      <c r="O367" s="122"/>
    </row>
    <row r="368" spans="1:15" s="97" customFormat="1" ht="17.25" customHeight="1" x14ac:dyDescent="0.25">
      <c r="A368" s="125">
        <f t="shared" si="279"/>
        <v>2.5243055555555554</v>
      </c>
      <c r="B368" s="126">
        <f t="shared" si="280"/>
        <v>2.5659722222222223</v>
      </c>
      <c r="C368" s="126">
        <f t="shared" si="281"/>
        <v>2.6076388888888888</v>
      </c>
      <c r="D368" s="124">
        <f t="shared" si="282"/>
        <v>2.7326388888888888</v>
      </c>
      <c r="E368" s="186" t="s">
        <v>85</v>
      </c>
      <c r="F368" s="176">
        <v>2.0833333333333332E-2</v>
      </c>
      <c r="G368" s="122"/>
      <c r="H368" s="122"/>
      <c r="I368" s="122"/>
      <c r="J368" s="122"/>
      <c r="K368" s="122"/>
      <c r="L368" s="122"/>
      <c r="M368" s="122"/>
      <c r="N368" s="122"/>
      <c r="O368" s="122"/>
    </row>
    <row r="369" spans="1:15" s="66" customFormat="1" ht="17.25" customHeight="1" x14ac:dyDescent="0.25">
      <c r="A369" s="125">
        <f t="shared" ref="A369" si="283">D369-$A$1</f>
        <v>2.5451388888888888</v>
      </c>
      <c r="B369" s="126">
        <f t="shared" ref="B369" si="284">D369-$B$1</f>
        <v>2.5868055555555558</v>
      </c>
      <c r="C369" s="126">
        <f t="shared" ref="C369" si="285">D369-$C$1</f>
        <v>2.6284722222222223</v>
      </c>
      <c r="D369" s="124">
        <f t="shared" ref="D369" si="286">D368+F368</f>
        <v>2.7534722222222223</v>
      </c>
      <c r="E369" s="186" t="s">
        <v>137</v>
      </c>
      <c r="F369" s="176">
        <v>2.4305555555555556E-2</v>
      </c>
      <c r="G369" s="122"/>
      <c r="H369" s="122"/>
      <c r="I369" s="122"/>
      <c r="J369" s="122"/>
      <c r="K369" s="122"/>
      <c r="L369" s="122"/>
      <c r="M369" s="122"/>
      <c r="N369" s="122"/>
      <c r="O369" s="122"/>
    </row>
    <row r="370" spans="1:15" ht="17.25" customHeight="1" x14ac:dyDescent="0.25">
      <c r="A370" s="125">
        <f t="shared" ref="A370:A373" si="287">D370-$A$1</f>
        <v>2.5694444444444442</v>
      </c>
      <c r="B370" s="126">
        <f t="shared" ref="B370:B373" si="288">D370-$B$1</f>
        <v>2.6111111111111112</v>
      </c>
      <c r="C370" s="126">
        <f t="shared" ref="C370:C373" si="289">D370-$C$1</f>
        <v>2.6527777777777777</v>
      </c>
      <c r="D370" s="124">
        <f t="shared" ref="D370:D373" si="290">D369+F369</f>
        <v>2.7777777777777777</v>
      </c>
      <c r="E370" s="186" t="s">
        <v>42</v>
      </c>
      <c r="F370" s="176">
        <v>2.4305555555555556E-2</v>
      </c>
      <c r="G370" s="122"/>
      <c r="H370" s="122"/>
      <c r="I370" s="122"/>
      <c r="J370" s="122"/>
      <c r="K370" s="122"/>
      <c r="L370" s="122"/>
      <c r="M370" s="122"/>
      <c r="N370" s="122"/>
      <c r="O370" s="122"/>
    </row>
    <row r="371" spans="1:15" ht="17.25" customHeight="1" x14ac:dyDescent="0.25">
      <c r="A371" s="125">
        <f t="shared" si="287"/>
        <v>2.5937499999999996</v>
      </c>
      <c r="B371" s="126">
        <f t="shared" si="288"/>
        <v>2.6354166666666665</v>
      </c>
      <c r="C371" s="126">
        <f t="shared" si="289"/>
        <v>2.677083333333333</v>
      </c>
      <c r="D371" s="124">
        <f t="shared" si="290"/>
        <v>2.802083333333333</v>
      </c>
      <c r="E371" s="186" t="s">
        <v>43</v>
      </c>
      <c r="F371" s="176">
        <v>2.0833333333333332E-2</v>
      </c>
      <c r="G371" s="122"/>
      <c r="H371" s="122"/>
      <c r="I371" s="122"/>
      <c r="J371" s="122"/>
      <c r="K371" s="122"/>
      <c r="L371" s="122"/>
      <c r="M371" s="122"/>
      <c r="N371" s="122"/>
      <c r="O371" s="122"/>
    </row>
    <row r="372" spans="1:15" ht="17.25" customHeight="1" x14ac:dyDescent="0.25">
      <c r="A372" s="125">
        <f t="shared" si="287"/>
        <v>2.614583333333333</v>
      </c>
      <c r="B372" s="126">
        <f t="shared" si="288"/>
        <v>2.65625</v>
      </c>
      <c r="C372" s="126">
        <f t="shared" si="289"/>
        <v>2.6979166666666665</v>
      </c>
      <c r="D372" s="124">
        <f t="shared" si="290"/>
        <v>2.8229166666666665</v>
      </c>
      <c r="E372" s="186" t="s">
        <v>136</v>
      </c>
      <c r="F372" s="176">
        <v>4.1666666666666664E-2</v>
      </c>
      <c r="G372" s="122"/>
      <c r="H372" s="122"/>
      <c r="I372" s="122"/>
      <c r="J372" s="122"/>
      <c r="K372" s="122"/>
      <c r="L372" s="122"/>
      <c r="M372" s="122"/>
      <c r="N372" s="122"/>
      <c r="O372" s="122"/>
    </row>
    <row r="373" spans="1:15" ht="17.25" customHeight="1" x14ac:dyDescent="0.25">
      <c r="A373" s="125">
        <f t="shared" si="287"/>
        <v>2.6562499999999996</v>
      </c>
      <c r="B373" s="126">
        <f t="shared" si="288"/>
        <v>2.6979166666666665</v>
      </c>
      <c r="C373" s="126">
        <f t="shared" si="289"/>
        <v>2.739583333333333</v>
      </c>
      <c r="D373" s="124">
        <f t="shared" si="290"/>
        <v>2.864583333333333</v>
      </c>
      <c r="E373" s="186" t="s">
        <v>62</v>
      </c>
      <c r="F373" s="176">
        <v>6.9444444444444434E-2</v>
      </c>
      <c r="G373" s="122"/>
      <c r="H373" s="122"/>
      <c r="I373" s="122"/>
      <c r="J373" s="122"/>
      <c r="K373" s="122"/>
      <c r="L373" s="122"/>
      <c r="M373" s="122"/>
      <c r="N373" s="122"/>
      <c r="O373" s="122"/>
    </row>
    <row r="374" spans="1:15" ht="17.25" customHeight="1" x14ac:dyDescent="0.25">
      <c r="A374" s="125">
        <f t="shared" ref="A374:A375" si="291">D374-$A$1</f>
        <v>2.7256944444444442</v>
      </c>
      <c r="B374" s="126">
        <f t="shared" ref="B374:B375" si="292">D374-$B$1</f>
        <v>2.7673611111111112</v>
      </c>
      <c r="C374" s="126">
        <f t="shared" ref="C374:C375" si="293">D374-$C$1</f>
        <v>2.8090277777777777</v>
      </c>
      <c r="D374" s="124">
        <f t="shared" ref="D374:D375" si="294">D373+F373</f>
        <v>2.9340277777777777</v>
      </c>
      <c r="E374" s="186" t="s">
        <v>140</v>
      </c>
      <c r="F374" s="176">
        <v>1.7361111111111112E-2</v>
      </c>
      <c r="G374" s="122"/>
      <c r="H374" s="122"/>
      <c r="I374" s="122"/>
      <c r="J374" s="122"/>
      <c r="K374" s="122"/>
      <c r="L374" s="122"/>
      <c r="M374" s="122"/>
      <c r="N374" s="122"/>
      <c r="O374" s="122"/>
    </row>
    <row r="375" spans="1:15" ht="17.25" customHeight="1" x14ac:dyDescent="0.25">
      <c r="A375" s="125">
        <f t="shared" si="291"/>
        <v>2.7430555555555554</v>
      </c>
      <c r="B375" s="126">
        <f t="shared" si="292"/>
        <v>2.7847222222222223</v>
      </c>
      <c r="C375" s="126">
        <f t="shared" si="293"/>
        <v>2.8263888888888888</v>
      </c>
      <c r="D375" s="124">
        <f t="shared" si="294"/>
        <v>2.9513888888888888</v>
      </c>
      <c r="E375" s="186" t="s">
        <v>142</v>
      </c>
      <c r="F375" s="176">
        <v>2.0833333333333332E-2</v>
      </c>
      <c r="G375" s="122"/>
      <c r="H375" s="122"/>
      <c r="I375" s="122"/>
      <c r="J375" s="122"/>
      <c r="K375" s="122"/>
      <c r="L375" s="122"/>
      <c r="M375" s="122"/>
      <c r="N375" s="122"/>
      <c r="O375" s="122"/>
    </row>
    <row r="376" spans="1:15" ht="16.5" customHeight="1" x14ac:dyDescent="0.25">
      <c r="A376" s="173">
        <f t="shared" ref="A376:A377" si="295">D376-$A$1</f>
        <v>2.7638888888888888</v>
      </c>
      <c r="B376" s="174">
        <f t="shared" ref="B376:B377" si="296">D376-$B$1</f>
        <v>2.8055555555555558</v>
      </c>
      <c r="C376" s="174">
        <f t="shared" ref="C376:C377" si="297">D376-$C$1</f>
        <v>2.8472222222222223</v>
      </c>
      <c r="D376" s="172">
        <f t="shared" ref="D376:D377" si="298">D375+F375</f>
        <v>2.9722222222222223</v>
      </c>
      <c r="E376" s="186" t="s">
        <v>94</v>
      </c>
      <c r="F376" s="176">
        <v>1.3888888888888888E-2</v>
      </c>
    </row>
    <row r="377" spans="1:15" ht="16.5" thickBot="1" x14ac:dyDescent="0.3">
      <c r="A377" s="132">
        <f t="shared" si="295"/>
        <v>2.7777777777777777</v>
      </c>
      <c r="B377" s="133">
        <f t="shared" si="296"/>
        <v>2.8194444444444446</v>
      </c>
      <c r="C377" s="133">
        <f t="shared" si="297"/>
        <v>2.8611111111111112</v>
      </c>
      <c r="D377" s="134">
        <f t="shared" si="298"/>
        <v>2.9861111111111112</v>
      </c>
      <c r="E377" s="185" t="s">
        <v>63</v>
      </c>
      <c r="F377" s="135">
        <v>1.0416666666666666E-2</v>
      </c>
    </row>
  </sheetData>
  <autoFilter ref="A7:G377"/>
  <mergeCells count="7">
    <mergeCell ref="E335:F336"/>
    <mergeCell ref="D8:F9"/>
    <mergeCell ref="E67:F68"/>
    <mergeCell ref="E120:F121"/>
    <mergeCell ref="E181:F182"/>
    <mergeCell ref="E236:F237"/>
    <mergeCell ref="E291:F292"/>
  </mergeCells>
  <pageMargins left="1.1023622047244095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6"/>
  <sheetViews>
    <sheetView topLeftCell="C2" workbookViewId="0">
      <selection activeCell="E6" sqref="E6"/>
    </sheetView>
  </sheetViews>
  <sheetFormatPr defaultRowHeight="15" x14ac:dyDescent="0.25"/>
  <cols>
    <col min="1" max="1" width="7.140625" style="50" hidden="1" customWidth="1"/>
    <col min="2" max="2" width="7" style="50" hidden="1" customWidth="1"/>
    <col min="3" max="3" width="7.28515625" style="50" customWidth="1"/>
    <col min="4" max="4" width="7.5703125" style="50" hidden="1" customWidth="1"/>
    <col min="5" max="5" width="86.85546875" style="137" customWidth="1"/>
    <col min="6" max="6" width="9.140625" style="78"/>
    <col min="7" max="7" width="54.140625" style="50" customWidth="1"/>
    <col min="8" max="16384" width="9.140625" style="50"/>
  </cols>
  <sheetData>
    <row r="1" spans="1:14" ht="18" hidden="1" customHeight="1" x14ac:dyDescent="0.25">
      <c r="A1" s="1">
        <v>0.20833333333333334</v>
      </c>
      <c r="B1" s="1">
        <v>0.16666666666666666</v>
      </c>
      <c r="C1" s="1">
        <v>0.125</v>
      </c>
      <c r="D1" s="1">
        <v>0</v>
      </c>
    </row>
    <row r="2" spans="1:14" ht="18" customHeight="1" x14ac:dyDescent="0.25">
      <c r="A2" s="3"/>
      <c r="B2" s="3"/>
      <c r="C2" s="3"/>
      <c r="D2" s="28"/>
      <c r="E2" s="188"/>
      <c r="F2" s="79"/>
      <c r="G2" s="51"/>
      <c r="H2" s="51"/>
      <c r="I2" s="51"/>
      <c r="J2" s="51"/>
      <c r="K2" s="51"/>
      <c r="L2" s="51"/>
      <c r="M2" s="51"/>
      <c r="N2" s="51"/>
    </row>
    <row r="3" spans="1:14" ht="18" customHeight="1" x14ac:dyDescent="0.25">
      <c r="A3" s="3"/>
      <c r="B3" s="5"/>
      <c r="C3" s="5"/>
      <c r="D3" s="28"/>
      <c r="E3" s="189"/>
      <c r="F3" s="79"/>
      <c r="G3" s="51"/>
      <c r="H3" s="51"/>
      <c r="I3" s="51"/>
      <c r="J3" s="51"/>
      <c r="K3" s="51"/>
      <c r="L3" s="51"/>
      <c r="M3" s="51"/>
      <c r="N3" s="51"/>
    </row>
    <row r="4" spans="1:14" ht="18" customHeight="1" x14ac:dyDescent="0.25">
      <c r="A4" s="3"/>
      <c r="B4" s="5"/>
      <c r="C4" s="5"/>
      <c r="D4" s="28"/>
      <c r="E4" s="190"/>
      <c r="F4" s="79"/>
      <c r="G4" s="51"/>
      <c r="H4" s="51"/>
      <c r="I4" s="51"/>
      <c r="J4" s="51"/>
      <c r="K4" s="51"/>
      <c r="L4" s="51"/>
      <c r="M4" s="51"/>
      <c r="N4" s="51"/>
    </row>
    <row r="5" spans="1:14" ht="26.25" customHeight="1" thickBot="1" x14ac:dyDescent="0.3">
      <c r="A5" s="3"/>
      <c r="B5" s="5"/>
      <c r="C5" s="5"/>
      <c r="D5" s="28"/>
      <c r="E5" s="190"/>
      <c r="F5" s="79"/>
      <c r="G5" s="51"/>
      <c r="H5" s="51"/>
      <c r="I5" s="51"/>
      <c r="J5" s="51"/>
      <c r="K5" s="51"/>
      <c r="L5" s="51"/>
      <c r="M5" s="51"/>
      <c r="N5" s="51"/>
    </row>
    <row r="6" spans="1:14" ht="23.25" customHeight="1" thickBot="1" x14ac:dyDescent="0.3">
      <c r="A6" s="13" t="s">
        <v>0</v>
      </c>
      <c r="B6" s="14" t="s">
        <v>1</v>
      </c>
      <c r="C6" s="15" t="s">
        <v>17</v>
      </c>
      <c r="D6" s="24" t="s">
        <v>18</v>
      </c>
      <c r="E6" s="193" t="s">
        <v>207</v>
      </c>
      <c r="F6" s="84" t="s">
        <v>19</v>
      </c>
      <c r="G6" s="51"/>
      <c r="H6" s="51"/>
      <c r="I6" s="51"/>
      <c r="J6" s="51"/>
      <c r="K6" s="51"/>
      <c r="L6" s="51"/>
      <c r="M6" s="51"/>
      <c r="N6" s="51"/>
    </row>
    <row r="7" spans="1:14" ht="15.75" customHeight="1" x14ac:dyDescent="0.25">
      <c r="A7" s="6"/>
      <c r="B7" s="52"/>
      <c r="C7" s="52"/>
      <c r="D7" s="8"/>
      <c r="E7" s="211" t="s">
        <v>208</v>
      </c>
      <c r="F7" s="156"/>
      <c r="G7" s="237" t="s">
        <v>20</v>
      </c>
      <c r="H7" s="233" t="s">
        <v>21</v>
      </c>
      <c r="I7" s="51"/>
      <c r="J7" s="51"/>
      <c r="K7" s="51"/>
      <c r="L7" s="51"/>
      <c r="M7" s="51"/>
      <c r="N7" s="51"/>
    </row>
    <row r="8" spans="1:14" s="97" customFormat="1" ht="15.75" customHeight="1" thickBot="1" x14ac:dyDescent="0.3">
      <c r="A8" s="75"/>
      <c r="B8" s="76"/>
      <c r="C8" s="76"/>
      <c r="D8" s="77"/>
      <c r="E8" s="212" t="s">
        <v>114</v>
      </c>
      <c r="F8" s="158"/>
      <c r="G8" s="238"/>
      <c r="H8" s="234"/>
      <c r="I8" s="98"/>
      <c r="J8" s="98"/>
      <c r="K8" s="98"/>
      <c r="L8" s="98"/>
      <c r="M8" s="98"/>
      <c r="N8" s="98"/>
    </row>
    <row r="9" spans="1:14" ht="15.75" x14ac:dyDescent="0.25">
      <c r="A9" s="16">
        <f t="shared" ref="A9" si="0">D9-$A$1</f>
        <v>1.7916666666666667</v>
      </c>
      <c r="B9" s="17">
        <f t="shared" ref="B9" si="1">D9-$B$1</f>
        <v>1.8333333333333333</v>
      </c>
      <c r="C9" s="17">
        <f>D9-$C$1</f>
        <v>1.875</v>
      </c>
      <c r="D9" s="12">
        <v>2</v>
      </c>
      <c r="E9" s="95" t="s">
        <v>22</v>
      </c>
      <c r="F9" s="119">
        <v>3.472222222222222E-3</v>
      </c>
      <c r="G9" s="98"/>
      <c r="H9" s="98"/>
      <c r="I9" s="51"/>
      <c r="J9" s="51"/>
      <c r="K9" s="51"/>
      <c r="L9" s="51"/>
      <c r="M9" s="51"/>
      <c r="N9" s="51"/>
    </row>
    <row r="10" spans="1:14" s="87" customFormat="1" ht="18.75" customHeight="1" x14ac:dyDescent="0.25">
      <c r="A10" s="101">
        <f t="shared" ref="A10" si="2">D10-$A$1</f>
        <v>1.7951388888888891</v>
      </c>
      <c r="B10" s="102">
        <f t="shared" ref="B10" si="3">D10-$B$1</f>
        <v>1.8368055555555556</v>
      </c>
      <c r="C10" s="102">
        <f t="shared" ref="C10" si="4">D10-$C$1</f>
        <v>1.8784722222222223</v>
      </c>
      <c r="D10" s="100">
        <f>D9+F9</f>
        <v>2.0034722222222223</v>
      </c>
      <c r="E10" s="186" t="s">
        <v>160</v>
      </c>
      <c r="F10" s="176">
        <v>2.4305555555555556E-2</v>
      </c>
      <c r="G10" s="149" t="s">
        <v>25</v>
      </c>
      <c r="H10" s="142" t="s">
        <v>23</v>
      </c>
      <c r="I10" s="88"/>
      <c r="J10" s="88"/>
      <c r="K10" s="88"/>
      <c r="L10" s="88"/>
      <c r="M10" s="88"/>
      <c r="N10" s="88"/>
    </row>
    <row r="11" spans="1:14" s="122" customFormat="1" ht="18.75" customHeight="1" x14ac:dyDescent="0.25">
      <c r="A11" s="173">
        <f t="shared" ref="A11:A31" si="5">D11-$A$1</f>
        <v>1.8194444444444444</v>
      </c>
      <c r="B11" s="174">
        <f t="shared" ref="B11:B31" si="6">D11-$B$1</f>
        <v>1.8611111111111109</v>
      </c>
      <c r="C11" s="174">
        <f t="shared" ref="C11:C31" si="7">D11-$C$1</f>
        <v>1.9027777777777777</v>
      </c>
      <c r="D11" s="172">
        <f t="shared" ref="D11:D31" si="8">D10+F10</f>
        <v>2.0277777777777777</v>
      </c>
      <c r="E11" s="186" t="s">
        <v>172</v>
      </c>
      <c r="F11" s="176">
        <v>1.7361111111111112E-2</v>
      </c>
      <c r="G11" s="127" t="s">
        <v>25</v>
      </c>
      <c r="H11" s="128" t="s">
        <v>23</v>
      </c>
      <c r="I11" s="123"/>
      <c r="J11" s="123"/>
      <c r="K11" s="123"/>
      <c r="L11" s="123"/>
      <c r="M11" s="123"/>
      <c r="N11" s="123"/>
    </row>
    <row r="12" spans="1:14" s="122" customFormat="1" ht="18.75" customHeight="1" x14ac:dyDescent="0.25">
      <c r="A12" s="173">
        <f t="shared" si="5"/>
        <v>1.8368055555555556</v>
      </c>
      <c r="B12" s="174">
        <f t="shared" si="6"/>
        <v>1.8784722222222221</v>
      </c>
      <c r="C12" s="174">
        <f t="shared" si="7"/>
        <v>1.9201388888888888</v>
      </c>
      <c r="D12" s="172">
        <f t="shared" si="8"/>
        <v>2.0451388888888888</v>
      </c>
      <c r="E12" s="186" t="s">
        <v>151</v>
      </c>
      <c r="F12" s="176">
        <v>1.7361111111111112E-2</v>
      </c>
      <c r="G12" s="141" t="s">
        <v>25</v>
      </c>
      <c r="H12" s="142" t="s">
        <v>23</v>
      </c>
      <c r="I12" s="123"/>
      <c r="J12" s="123"/>
      <c r="K12" s="123"/>
      <c r="L12" s="123"/>
      <c r="M12" s="123"/>
      <c r="N12" s="123"/>
    </row>
    <row r="13" spans="1:14" s="150" customFormat="1" ht="18.75" customHeight="1" x14ac:dyDescent="0.25">
      <c r="A13" s="173">
        <f t="shared" si="5"/>
        <v>1.8541666666666667</v>
      </c>
      <c r="B13" s="174">
        <f t="shared" si="6"/>
        <v>1.8958333333333333</v>
      </c>
      <c r="C13" s="174">
        <f t="shared" si="7"/>
        <v>1.9375</v>
      </c>
      <c r="D13" s="172">
        <f t="shared" si="8"/>
        <v>2.0625</v>
      </c>
      <c r="E13" s="186" t="s">
        <v>162</v>
      </c>
      <c r="F13" s="176">
        <v>2.0833333333333332E-2</v>
      </c>
      <c r="G13" s="149" t="s">
        <v>25</v>
      </c>
      <c r="H13" s="142" t="s">
        <v>23</v>
      </c>
      <c r="I13" s="137"/>
      <c r="J13" s="137"/>
      <c r="K13" s="137"/>
      <c r="L13" s="137"/>
      <c r="M13" s="137"/>
      <c r="N13" s="137"/>
    </row>
    <row r="14" spans="1:14" s="150" customFormat="1" ht="18.75" customHeight="1" x14ac:dyDescent="0.25">
      <c r="A14" s="173">
        <f t="shared" si="5"/>
        <v>1.8750000000000002</v>
      </c>
      <c r="B14" s="174">
        <f t="shared" si="6"/>
        <v>1.9166666666666667</v>
      </c>
      <c r="C14" s="174">
        <f t="shared" si="7"/>
        <v>1.9583333333333335</v>
      </c>
      <c r="D14" s="172">
        <f t="shared" si="8"/>
        <v>2.0833333333333335</v>
      </c>
      <c r="E14" s="186" t="s">
        <v>157</v>
      </c>
      <c r="F14" s="176">
        <v>2.0833333333333332E-2</v>
      </c>
      <c r="G14" s="149" t="s">
        <v>26</v>
      </c>
      <c r="H14" s="142" t="s">
        <v>23</v>
      </c>
      <c r="I14" s="137"/>
      <c r="J14" s="137"/>
      <c r="K14" s="137"/>
      <c r="L14" s="137"/>
      <c r="M14" s="137"/>
      <c r="N14" s="137"/>
    </row>
    <row r="15" spans="1:14" s="150" customFormat="1" ht="18.75" customHeight="1" x14ac:dyDescent="0.25">
      <c r="A15" s="173">
        <f t="shared" si="5"/>
        <v>1.8958333333333337</v>
      </c>
      <c r="B15" s="174">
        <f t="shared" si="6"/>
        <v>1.9375000000000002</v>
      </c>
      <c r="C15" s="174">
        <f t="shared" si="7"/>
        <v>1.979166666666667</v>
      </c>
      <c r="D15" s="172">
        <f t="shared" si="8"/>
        <v>2.104166666666667</v>
      </c>
      <c r="E15" s="186" t="s">
        <v>171</v>
      </c>
      <c r="F15" s="176">
        <v>1.7361111111111112E-2</v>
      </c>
      <c r="G15" s="149" t="s">
        <v>26</v>
      </c>
      <c r="H15" s="142" t="s">
        <v>23</v>
      </c>
      <c r="I15" s="137"/>
      <c r="J15" s="137"/>
      <c r="K15" s="137"/>
      <c r="L15" s="137"/>
      <c r="M15" s="137"/>
      <c r="N15" s="137"/>
    </row>
    <row r="16" spans="1:14" s="150" customFormat="1" ht="18.75" customHeight="1" x14ac:dyDescent="0.25">
      <c r="A16" s="173">
        <f t="shared" si="5"/>
        <v>1.9131944444444449</v>
      </c>
      <c r="B16" s="174">
        <f t="shared" si="6"/>
        <v>1.9548611111111114</v>
      </c>
      <c r="C16" s="174">
        <f t="shared" si="7"/>
        <v>1.9965277777777781</v>
      </c>
      <c r="D16" s="172">
        <f t="shared" si="8"/>
        <v>2.1215277777777781</v>
      </c>
      <c r="E16" s="186" t="s">
        <v>95</v>
      </c>
      <c r="F16" s="176">
        <v>6.9444444444444441E-3</v>
      </c>
      <c r="G16" s="149" t="s">
        <v>26</v>
      </c>
      <c r="H16" s="142" t="s">
        <v>23</v>
      </c>
      <c r="I16" s="137"/>
      <c r="J16" s="137"/>
      <c r="K16" s="137"/>
      <c r="L16" s="137"/>
      <c r="M16" s="137"/>
      <c r="N16" s="137"/>
    </row>
    <row r="17" spans="1:14" s="122" customFormat="1" ht="18.75" customHeight="1" x14ac:dyDescent="0.25">
      <c r="A17" s="173">
        <f t="shared" si="5"/>
        <v>1.9201388888888895</v>
      </c>
      <c r="B17" s="174">
        <f t="shared" si="6"/>
        <v>1.961805555555556</v>
      </c>
      <c r="C17" s="174">
        <f t="shared" si="7"/>
        <v>2.0034722222222228</v>
      </c>
      <c r="D17" s="172">
        <f t="shared" si="8"/>
        <v>2.1284722222222228</v>
      </c>
      <c r="E17" s="186" t="s">
        <v>170</v>
      </c>
      <c r="F17" s="176">
        <v>1.0416666666666666E-2</v>
      </c>
      <c r="G17" s="127" t="s">
        <v>26</v>
      </c>
      <c r="H17" s="128" t="s">
        <v>23</v>
      </c>
      <c r="I17" s="123"/>
      <c r="J17" s="123"/>
      <c r="K17" s="123"/>
      <c r="L17" s="123"/>
      <c r="M17" s="123"/>
      <c r="N17" s="123"/>
    </row>
    <row r="18" spans="1:14" s="87" customFormat="1" ht="18.75" customHeight="1" x14ac:dyDescent="0.25">
      <c r="A18" s="173">
        <f t="shared" si="5"/>
        <v>1.930555555555556</v>
      </c>
      <c r="B18" s="174">
        <f t="shared" si="6"/>
        <v>1.9722222222222225</v>
      </c>
      <c r="C18" s="174">
        <f t="shared" si="7"/>
        <v>2.0138888888888893</v>
      </c>
      <c r="D18" s="172">
        <f t="shared" si="8"/>
        <v>2.1388888888888893</v>
      </c>
      <c r="E18" s="186" t="s">
        <v>152</v>
      </c>
      <c r="F18" s="176">
        <v>1.7361111111111112E-2</v>
      </c>
      <c r="G18" s="149" t="s">
        <v>25</v>
      </c>
      <c r="H18" s="142" t="s">
        <v>23</v>
      </c>
      <c r="I18" s="88"/>
      <c r="J18" s="88"/>
      <c r="K18" s="88"/>
      <c r="L18" s="88"/>
      <c r="M18" s="88"/>
      <c r="N18" s="88"/>
    </row>
    <row r="19" spans="1:14" s="87" customFormat="1" ht="18.75" customHeight="1" x14ac:dyDescent="0.25">
      <c r="A19" s="173">
        <f t="shared" si="5"/>
        <v>1.9479166666666672</v>
      </c>
      <c r="B19" s="174">
        <f t="shared" si="6"/>
        <v>1.9895833333333337</v>
      </c>
      <c r="C19" s="174">
        <f t="shared" si="7"/>
        <v>2.0312500000000004</v>
      </c>
      <c r="D19" s="172">
        <f t="shared" si="8"/>
        <v>2.1562500000000004</v>
      </c>
      <c r="E19" s="186" t="s">
        <v>96</v>
      </c>
      <c r="F19" s="176">
        <v>2.0833333333333332E-2</v>
      </c>
      <c r="G19" s="149" t="s">
        <v>26</v>
      </c>
      <c r="H19" s="142" t="s">
        <v>23</v>
      </c>
      <c r="I19" s="88"/>
      <c r="J19" s="88"/>
      <c r="K19" s="88"/>
      <c r="L19" s="88"/>
      <c r="M19" s="88"/>
      <c r="N19" s="88"/>
    </row>
    <row r="20" spans="1:14" s="87" customFormat="1" ht="18.75" customHeight="1" x14ac:dyDescent="0.25">
      <c r="A20" s="173">
        <f t="shared" si="5"/>
        <v>1.9687500000000007</v>
      </c>
      <c r="B20" s="174">
        <f t="shared" si="6"/>
        <v>2.0104166666666674</v>
      </c>
      <c r="C20" s="174">
        <f t="shared" si="7"/>
        <v>2.0520833333333339</v>
      </c>
      <c r="D20" s="172">
        <f t="shared" si="8"/>
        <v>2.1770833333333339</v>
      </c>
      <c r="E20" s="186" t="s">
        <v>92</v>
      </c>
      <c r="F20" s="176">
        <v>2.4305555555555556E-2</v>
      </c>
      <c r="G20" s="149" t="s">
        <v>33</v>
      </c>
      <c r="H20" s="142" t="s">
        <v>23</v>
      </c>
      <c r="I20" s="88"/>
      <c r="J20" s="88"/>
      <c r="K20" s="88"/>
      <c r="L20" s="88"/>
      <c r="M20" s="88"/>
      <c r="N20" s="88"/>
    </row>
    <row r="21" spans="1:14" s="87" customFormat="1" ht="18.75" customHeight="1" x14ac:dyDescent="0.25">
      <c r="A21" s="173">
        <f t="shared" si="5"/>
        <v>1.993055555555556</v>
      </c>
      <c r="B21" s="174">
        <f t="shared" si="6"/>
        <v>2.0347222222222228</v>
      </c>
      <c r="C21" s="174">
        <f t="shared" si="7"/>
        <v>2.0763888888888893</v>
      </c>
      <c r="D21" s="172">
        <f t="shared" si="8"/>
        <v>2.2013888888888893</v>
      </c>
      <c r="E21" s="186" t="s">
        <v>163</v>
      </c>
      <c r="F21" s="176">
        <v>1.7361111111111112E-2</v>
      </c>
      <c r="G21" s="149" t="s">
        <v>25</v>
      </c>
      <c r="H21" s="142" t="s">
        <v>23</v>
      </c>
      <c r="I21" s="88"/>
      <c r="J21" s="88"/>
      <c r="K21" s="88"/>
      <c r="L21" s="88"/>
      <c r="M21" s="88"/>
      <c r="N21" s="88"/>
    </row>
    <row r="22" spans="1:14" s="87" customFormat="1" ht="18.75" customHeight="1" x14ac:dyDescent="0.25">
      <c r="A22" s="173">
        <f t="shared" si="5"/>
        <v>2.010416666666667</v>
      </c>
      <c r="B22" s="174">
        <f t="shared" si="6"/>
        <v>2.0520833333333339</v>
      </c>
      <c r="C22" s="174">
        <f t="shared" si="7"/>
        <v>2.0937500000000004</v>
      </c>
      <c r="D22" s="172">
        <f t="shared" si="8"/>
        <v>2.2187500000000004</v>
      </c>
      <c r="E22" s="186" t="s">
        <v>129</v>
      </c>
      <c r="F22" s="129">
        <v>1.7361111111111112E-2</v>
      </c>
      <c r="G22" s="149" t="s">
        <v>26</v>
      </c>
      <c r="H22" s="142" t="s">
        <v>23</v>
      </c>
      <c r="I22" s="88"/>
      <c r="J22" s="88"/>
      <c r="K22" s="88"/>
      <c r="L22" s="88"/>
      <c r="M22" s="88"/>
      <c r="N22" s="88"/>
    </row>
    <row r="23" spans="1:14" s="122" customFormat="1" ht="18.75" customHeight="1" x14ac:dyDescent="0.25">
      <c r="A23" s="173">
        <f t="shared" si="5"/>
        <v>2.0277777777777781</v>
      </c>
      <c r="B23" s="174">
        <f t="shared" si="6"/>
        <v>2.0694444444444451</v>
      </c>
      <c r="C23" s="174">
        <f t="shared" si="7"/>
        <v>2.1111111111111116</v>
      </c>
      <c r="D23" s="172">
        <f t="shared" si="8"/>
        <v>2.2361111111111116</v>
      </c>
      <c r="E23" s="186" t="s">
        <v>171</v>
      </c>
      <c r="F23" s="176">
        <v>2.0833333333333332E-2</v>
      </c>
      <c r="G23" s="149" t="s">
        <v>26</v>
      </c>
      <c r="H23" s="142" t="s">
        <v>23</v>
      </c>
      <c r="I23" s="123"/>
      <c r="J23" s="123"/>
      <c r="K23" s="123"/>
      <c r="L23" s="123"/>
      <c r="M23" s="123"/>
      <c r="N23" s="123"/>
    </row>
    <row r="24" spans="1:14" s="122" customFormat="1" ht="18.75" customHeight="1" x14ac:dyDescent="0.25">
      <c r="A24" s="173">
        <f t="shared" si="5"/>
        <v>2.0486111111111116</v>
      </c>
      <c r="B24" s="174">
        <f t="shared" si="6"/>
        <v>2.0902777777777786</v>
      </c>
      <c r="C24" s="174">
        <f t="shared" si="7"/>
        <v>2.1319444444444451</v>
      </c>
      <c r="D24" s="172">
        <f t="shared" si="8"/>
        <v>2.2569444444444451</v>
      </c>
      <c r="E24" s="186" t="s">
        <v>170</v>
      </c>
      <c r="F24" s="176">
        <v>1.3888888888888888E-2</v>
      </c>
      <c r="G24" s="149" t="s">
        <v>26</v>
      </c>
      <c r="H24" s="142" t="s">
        <v>23</v>
      </c>
      <c r="I24" s="123"/>
      <c r="J24" s="123"/>
      <c r="K24" s="123"/>
      <c r="L24" s="123"/>
      <c r="M24" s="123"/>
      <c r="N24" s="123"/>
    </row>
    <row r="25" spans="1:14" s="122" customFormat="1" ht="18.75" customHeight="1" x14ac:dyDescent="0.25">
      <c r="A25" s="173">
        <f t="shared" si="5"/>
        <v>2.0625000000000004</v>
      </c>
      <c r="B25" s="174">
        <f t="shared" si="6"/>
        <v>2.1041666666666674</v>
      </c>
      <c r="C25" s="174">
        <f t="shared" si="7"/>
        <v>2.1458333333333339</v>
      </c>
      <c r="D25" s="172">
        <f t="shared" si="8"/>
        <v>2.2708333333333339</v>
      </c>
      <c r="E25" s="187" t="s">
        <v>182</v>
      </c>
      <c r="F25" s="152">
        <v>6.25E-2</v>
      </c>
      <c r="G25" s="149" t="s">
        <v>28</v>
      </c>
      <c r="H25" s="142" t="s">
        <v>23</v>
      </c>
      <c r="I25" s="123"/>
      <c r="J25" s="123"/>
      <c r="K25" s="123"/>
      <c r="L25" s="123"/>
      <c r="M25" s="123"/>
      <c r="N25" s="123"/>
    </row>
    <row r="26" spans="1:14" s="87" customFormat="1" ht="18.75" customHeight="1" x14ac:dyDescent="0.25">
      <c r="A26" s="173">
        <f t="shared" si="5"/>
        <v>2.1250000000000004</v>
      </c>
      <c r="B26" s="174">
        <f t="shared" si="6"/>
        <v>2.1666666666666674</v>
      </c>
      <c r="C26" s="174">
        <f t="shared" si="7"/>
        <v>2.2083333333333339</v>
      </c>
      <c r="D26" s="172">
        <f t="shared" si="8"/>
        <v>2.3333333333333339</v>
      </c>
      <c r="E26" s="186" t="s">
        <v>160</v>
      </c>
      <c r="F26" s="176">
        <v>2.4305555555555556E-2</v>
      </c>
      <c r="G26" s="149" t="s">
        <v>25</v>
      </c>
      <c r="H26" s="142" t="s">
        <v>23</v>
      </c>
      <c r="I26" s="88"/>
      <c r="J26" s="88"/>
      <c r="K26" s="88"/>
      <c r="L26" s="88"/>
      <c r="M26" s="88"/>
      <c r="N26" s="88"/>
    </row>
    <row r="27" spans="1:14" ht="18.75" customHeight="1" x14ac:dyDescent="0.25">
      <c r="A27" s="173">
        <f t="shared" si="5"/>
        <v>2.1493055555555558</v>
      </c>
      <c r="B27" s="174">
        <f t="shared" si="6"/>
        <v>2.1909722222222228</v>
      </c>
      <c r="C27" s="174">
        <f t="shared" si="7"/>
        <v>2.2326388888888893</v>
      </c>
      <c r="D27" s="172">
        <f t="shared" si="8"/>
        <v>2.3576388888888893</v>
      </c>
      <c r="E27" s="186" t="s">
        <v>172</v>
      </c>
      <c r="F27" s="176">
        <v>1.7361111111111112E-2</v>
      </c>
      <c r="G27" s="149" t="s">
        <v>25</v>
      </c>
      <c r="H27" s="142" t="s">
        <v>23</v>
      </c>
      <c r="I27" s="51"/>
      <c r="J27" s="51"/>
      <c r="K27" s="51"/>
      <c r="L27" s="51"/>
      <c r="M27" s="51"/>
      <c r="N27" s="51"/>
    </row>
    <row r="28" spans="1:14" ht="18" customHeight="1" x14ac:dyDescent="0.25">
      <c r="A28" s="173">
        <f t="shared" si="5"/>
        <v>2.166666666666667</v>
      </c>
      <c r="B28" s="174">
        <f t="shared" si="6"/>
        <v>2.2083333333333339</v>
      </c>
      <c r="C28" s="174">
        <f t="shared" si="7"/>
        <v>2.2500000000000004</v>
      </c>
      <c r="D28" s="172">
        <f t="shared" si="8"/>
        <v>2.3750000000000004</v>
      </c>
      <c r="E28" s="186" t="s">
        <v>151</v>
      </c>
      <c r="F28" s="176">
        <v>1.7361111111111112E-2</v>
      </c>
      <c r="G28" s="149" t="s">
        <v>25</v>
      </c>
      <c r="H28" s="142" t="s">
        <v>23</v>
      </c>
      <c r="I28" s="51"/>
      <c r="J28" s="51"/>
      <c r="K28" s="51"/>
      <c r="L28" s="51"/>
      <c r="M28" s="51"/>
      <c r="N28" s="51"/>
    </row>
    <row r="29" spans="1:14" s="87" customFormat="1" ht="18" customHeight="1" x14ac:dyDescent="0.25">
      <c r="A29" s="173">
        <f t="shared" si="5"/>
        <v>2.1840277777777781</v>
      </c>
      <c r="B29" s="174">
        <f t="shared" si="6"/>
        <v>2.2256944444444451</v>
      </c>
      <c r="C29" s="174">
        <f t="shared" si="7"/>
        <v>2.2673611111111116</v>
      </c>
      <c r="D29" s="172">
        <f t="shared" si="8"/>
        <v>2.3923611111111116</v>
      </c>
      <c r="E29" s="186" t="s">
        <v>162</v>
      </c>
      <c r="F29" s="176">
        <v>2.0833333333333332E-2</v>
      </c>
      <c r="G29" s="149" t="s">
        <v>25</v>
      </c>
      <c r="H29" s="142" t="s">
        <v>23</v>
      </c>
      <c r="I29" s="88"/>
      <c r="J29" s="88"/>
      <c r="K29" s="88"/>
      <c r="L29" s="88"/>
      <c r="M29" s="88"/>
      <c r="N29" s="88"/>
    </row>
    <row r="30" spans="1:14" ht="18.75" customHeight="1" x14ac:dyDescent="0.25">
      <c r="A30" s="173">
        <f t="shared" si="5"/>
        <v>2.2048611111111116</v>
      </c>
      <c r="B30" s="174">
        <f t="shared" si="6"/>
        <v>2.2465277777777786</v>
      </c>
      <c r="C30" s="174">
        <f t="shared" si="7"/>
        <v>2.2881944444444451</v>
      </c>
      <c r="D30" s="172">
        <f t="shared" si="8"/>
        <v>2.4131944444444451</v>
      </c>
      <c r="E30" s="186" t="s">
        <v>157</v>
      </c>
      <c r="F30" s="176">
        <v>1.7361111111111112E-2</v>
      </c>
      <c r="G30" s="149" t="s">
        <v>26</v>
      </c>
      <c r="H30" s="142" t="s">
        <v>23</v>
      </c>
      <c r="I30" s="51"/>
      <c r="J30" s="51"/>
      <c r="K30" s="51"/>
      <c r="L30" s="51"/>
      <c r="M30" s="51"/>
      <c r="N30" s="51"/>
    </row>
    <row r="31" spans="1:14" ht="18.75" customHeight="1" x14ac:dyDescent="0.25">
      <c r="A31" s="173">
        <f t="shared" si="5"/>
        <v>2.2222222222222228</v>
      </c>
      <c r="B31" s="174">
        <f t="shared" si="6"/>
        <v>2.2638888888888897</v>
      </c>
      <c r="C31" s="174">
        <f t="shared" si="7"/>
        <v>2.3055555555555562</v>
      </c>
      <c r="D31" s="172">
        <f t="shared" si="8"/>
        <v>2.4305555555555562</v>
      </c>
      <c r="E31" s="186" t="s">
        <v>171</v>
      </c>
      <c r="F31" s="176">
        <v>1.7361111111111112E-2</v>
      </c>
      <c r="G31" s="149" t="s">
        <v>26</v>
      </c>
      <c r="H31" s="142" t="s">
        <v>23</v>
      </c>
      <c r="I31" s="51"/>
      <c r="J31" s="51"/>
      <c r="K31" s="51"/>
      <c r="L31" s="51"/>
      <c r="M31" s="51"/>
      <c r="N31" s="51"/>
    </row>
    <row r="32" spans="1:14" ht="18" customHeight="1" x14ac:dyDescent="0.25">
      <c r="A32" s="139">
        <f t="shared" ref="A32:A65" si="9">D32-$A$1</f>
        <v>2.2395833333333339</v>
      </c>
      <c r="B32" s="140">
        <f t="shared" ref="B32:B65" si="10">D32-$B$1</f>
        <v>2.2812500000000009</v>
      </c>
      <c r="C32" s="140">
        <f t="shared" ref="C32:C65" si="11">D32-$C$1</f>
        <v>2.3229166666666674</v>
      </c>
      <c r="D32" s="151">
        <f t="shared" ref="D32:D65" si="12">D31+F31</f>
        <v>2.4479166666666674</v>
      </c>
      <c r="E32" s="186" t="s">
        <v>95</v>
      </c>
      <c r="F32" s="176">
        <v>1.7361111111111112E-2</v>
      </c>
      <c r="G32" s="149" t="s">
        <v>26</v>
      </c>
      <c r="H32" s="142" t="s">
        <v>23</v>
      </c>
      <c r="I32" s="51"/>
      <c r="J32" s="51"/>
      <c r="K32" s="51"/>
      <c r="L32" s="51"/>
      <c r="M32" s="51"/>
      <c r="N32" s="51"/>
    </row>
    <row r="33" spans="1:14" s="97" customFormat="1" ht="18" customHeight="1" x14ac:dyDescent="0.25">
      <c r="A33" s="139">
        <f t="shared" si="9"/>
        <v>2.2569444444444451</v>
      </c>
      <c r="B33" s="140">
        <f t="shared" si="10"/>
        <v>2.298611111111112</v>
      </c>
      <c r="C33" s="140">
        <f t="shared" si="11"/>
        <v>2.3402777777777786</v>
      </c>
      <c r="D33" s="151">
        <f t="shared" si="12"/>
        <v>2.4652777777777786</v>
      </c>
      <c r="E33" s="186" t="s">
        <v>170</v>
      </c>
      <c r="F33" s="176">
        <v>1.3888888888888888E-2</v>
      </c>
      <c r="G33" s="149" t="s">
        <v>26</v>
      </c>
      <c r="H33" s="142" t="s">
        <v>23</v>
      </c>
      <c r="I33" s="98"/>
      <c r="J33" s="98"/>
      <c r="K33" s="98"/>
      <c r="L33" s="98"/>
      <c r="M33" s="98"/>
      <c r="N33" s="98"/>
    </row>
    <row r="34" spans="1:14" s="97" customFormat="1" ht="18" customHeight="1" x14ac:dyDescent="0.25">
      <c r="A34" s="139">
        <f t="shared" si="9"/>
        <v>2.2708333333333339</v>
      </c>
      <c r="B34" s="140">
        <f t="shared" si="10"/>
        <v>2.3125000000000009</v>
      </c>
      <c r="C34" s="140">
        <f t="shared" si="11"/>
        <v>2.3541666666666674</v>
      </c>
      <c r="D34" s="151">
        <f t="shared" si="12"/>
        <v>2.4791666666666674</v>
      </c>
      <c r="E34" s="186" t="s">
        <v>152</v>
      </c>
      <c r="F34" s="176">
        <v>1.7361111111111112E-2</v>
      </c>
      <c r="G34" s="149" t="s">
        <v>25</v>
      </c>
      <c r="H34" s="142" t="s">
        <v>23</v>
      </c>
      <c r="I34" s="98"/>
      <c r="J34" s="98"/>
      <c r="K34" s="98"/>
      <c r="L34" s="98"/>
      <c r="M34" s="98"/>
      <c r="N34" s="98"/>
    </row>
    <row r="35" spans="1:14" s="104" customFormat="1" ht="18" customHeight="1" x14ac:dyDescent="0.25">
      <c r="A35" s="173">
        <f t="shared" si="9"/>
        <v>2.2881944444444451</v>
      </c>
      <c r="B35" s="174">
        <f t="shared" si="10"/>
        <v>2.329861111111112</v>
      </c>
      <c r="C35" s="174">
        <f t="shared" si="11"/>
        <v>2.3715277777777786</v>
      </c>
      <c r="D35" s="172">
        <f t="shared" si="12"/>
        <v>2.4965277777777786</v>
      </c>
      <c r="E35" s="186" t="s">
        <v>96</v>
      </c>
      <c r="F35" s="176">
        <v>2.0833333333333332E-2</v>
      </c>
      <c r="G35" s="149" t="s">
        <v>26</v>
      </c>
      <c r="H35" s="142" t="s">
        <v>23</v>
      </c>
      <c r="I35" s="105"/>
      <c r="J35" s="105"/>
      <c r="K35" s="105"/>
      <c r="L35" s="105"/>
      <c r="M35" s="105"/>
      <c r="N35" s="105"/>
    </row>
    <row r="36" spans="1:14" s="97" customFormat="1" ht="18" customHeight="1" x14ac:dyDescent="0.25">
      <c r="A36" s="173">
        <f t="shared" si="9"/>
        <v>2.3090277777777786</v>
      </c>
      <c r="B36" s="174">
        <f t="shared" si="10"/>
        <v>2.3506944444444455</v>
      </c>
      <c r="C36" s="174">
        <f t="shared" si="11"/>
        <v>2.392361111111112</v>
      </c>
      <c r="D36" s="172">
        <f t="shared" si="12"/>
        <v>2.517361111111112</v>
      </c>
      <c r="E36" s="186" t="s">
        <v>92</v>
      </c>
      <c r="F36" s="176">
        <v>2.0833333333333332E-2</v>
      </c>
      <c r="G36" s="149" t="s">
        <v>33</v>
      </c>
      <c r="H36" s="142" t="s">
        <v>23</v>
      </c>
      <c r="I36" s="98"/>
      <c r="J36" s="98"/>
      <c r="K36" s="98"/>
      <c r="L36" s="98"/>
      <c r="M36" s="98"/>
      <c r="N36" s="98"/>
    </row>
    <row r="37" spans="1:14" s="97" customFormat="1" ht="18" customHeight="1" x14ac:dyDescent="0.25">
      <c r="A37" s="173">
        <f t="shared" si="9"/>
        <v>2.329861111111112</v>
      </c>
      <c r="B37" s="174">
        <f t="shared" si="10"/>
        <v>2.371527777777779</v>
      </c>
      <c r="C37" s="174">
        <f t="shared" si="11"/>
        <v>2.4131944444444455</v>
      </c>
      <c r="D37" s="172">
        <f t="shared" si="12"/>
        <v>2.5381944444444455</v>
      </c>
      <c r="E37" s="186" t="s">
        <v>125</v>
      </c>
      <c r="F37" s="152">
        <v>1.3888888888888888E-2</v>
      </c>
      <c r="G37" s="149" t="s">
        <v>33</v>
      </c>
      <c r="H37" s="142" t="s">
        <v>23</v>
      </c>
      <c r="I37" s="98"/>
      <c r="J37" s="98"/>
      <c r="K37" s="98"/>
      <c r="L37" s="98"/>
      <c r="M37" s="98"/>
      <c r="N37" s="98"/>
    </row>
    <row r="38" spans="1:14" s="97" customFormat="1" ht="18" customHeight="1" x14ac:dyDescent="0.25">
      <c r="A38" s="173">
        <f t="shared" si="9"/>
        <v>2.3437500000000009</v>
      </c>
      <c r="B38" s="174">
        <f t="shared" si="10"/>
        <v>2.3854166666666679</v>
      </c>
      <c r="C38" s="174">
        <f t="shared" si="11"/>
        <v>2.4270833333333344</v>
      </c>
      <c r="D38" s="172">
        <f t="shared" si="12"/>
        <v>2.5520833333333344</v>
      </c>
      <c r="E38" s="186" t="s">
        <v>163</v>
      </c>
      <c r="F38" s="176">
        <v>1.7361111111111112E-2</v>
      </c>
      <c r="G38" s="149" t="s">
        <v>25</v>
      </c>
      <c r="H38" s="142" t="s">
        <v>23</v>
      </c>
      <c r="I38" s="98"/>
      <c r="J38" s="98"/>
      <c r="K38" s="98"/>
      <c r="L38" s="98"/>
      <c r="M38" s="98"/>
      <c r="N38" s="98"/>
    </row>
    <row r="39" spans="1:14" s="97" customFormat="1" ht="18" customHeight="1" x14ac:dyDescent="0.25">
      <c r="A39" s="173">
        <f t="shared" si="9"/>
        <v>2.361111111111112</v>
      </c>
      <c r="B39" s="174">
        <f t="shared" si="10"/>
        <v>2.402777777777779</v>
      </c>
      <c r="C39" s="174">
        <f t="shared" si="11"/>
        <v>2.4444444444444455</v>
      </c>
      <c r="D39" s="172">
        <f t="shared" si="12"/>
        <v>2.5694444444444455</v>
      </c>
      <c r="E39" s="186" t="s">
        <v>129</v>
      </c>
      <c r="F39" s="129">
        <v>1.7361111111111112E-2</v>
      </c>
      <c r="G39" s="149" t="s">
        <v>26</v>
      </c>
      <c r="H39" s="142" t="s">
        <v>23</v>
      </c>
      <c r="I39" s="98"/>
      <c r="J39" s="98"/>
      <c r="K39" s="98"/>
      <c r="L39" s="98"/>
      <c r="M39" s="98"/>
      <c r="N39" s="98"/>
    </row>
    <row r="40" spans="1:14" s="97" customFormat="1" ht="18" customHeight="1" x14ac:dyDescent="0.25">
      <c r="A40" s="139">
        <f t="shared" si="9"/>
        <v>2.3784722222222232</v>
      </c>
      <c r="B40" s="140">
        <f t="shared" si="10"/>
        <v>2.4201388888888902</v>
      </c>
      <c r="C40" s="140">
        <f t="shared" si="11"/>
        <v>2.4618055555555567</v>
      </c>
      <c r="D40" s="151">
        <f t="shared" si="12"/>
        <v>2.5868055555555567</v>
      </c>
      <c r="E40" s="186" t="s">
        <v>171</v>
      </c>
      <c r="F40" s="176">
        <v>2.4305555555555556E-2</v>
      </c>
      <c r="G40" s="149" t="s">
        <v>26</v>
      </c>
      <c r="H40" s="142" t="s">
        <v>23</v>
      </c>
      <c r="I40" s="98"/>
      <c r="J40" s="98"/>
      <c r="K40" s="98"/>
      <c r="L40" s="98"/>
      <c r="M40" s="98"/>
      <c r="N40" s="98"/>
    </row>
    <row r="41" spans="1:14" s="97" customFormat="1" ht="18" customHeight="1" x14ac:dyDescent="0.25">
      <c r="A41" s="139">
        <f t="shared" si="9"/>
        <v>2.4027777777777786</v>
      </c>
      <c r="B41" s="140">
        <f t="shared" si="10"/>
        <v>2.4444444444444455</v>
      </c>
      <c r="C41" s="140">
        <f t="shared" si="11"/>
        <v>2.486111111111112</v>
      </c>
      <c r="D41" s="151">
        <f t="shared" si="12"/>
        <v>2.611111111111112</v>
      </c>
      <c r="E41" s="186" t="s">
        <v>170</v>
      </c>
      <c r="F41" s="176">
        <v>1.3888888888888888E-2</v>
      </c>
      <c r="G41" s="149" t="s">
        <v>26</v>
      </c>
      <c r="H41" s="142" t="s">
        <v>23</v>
      </c>
      <c r="I41" s="98"/>
      <c r="J41" s="98"/>
      <c r="K41" s="98"/>
      <c r="L41" s="98"/>
      <c r="M41" s="98"/>
      <c r="N41" s="98"/>
    </row>
    <row r="42" spans="1:14" s="97" customFormat="1" ht="18" customHeight="1" x14ac:dyDescent="0.25">
      <c r="A42" s="143">
        <f t="shared" si="9"/>
        <v>2.4166666666666674</v>
      </c>
      <c r="B42" s="144">
        <f t="shared" si="10"/>
        <v>2.4583333333333344</v>
      </c>
      <c r="C42" s="144">
        <f t="shared" si="11"/>
        <v>2.5000000000000009</v>
      </c>
      <c r="D42" s="145">
        <f t="shared" si="12"/>
        <v>2.6250000000000009</v>
      </c>
      <c r="E42" s="192" t="s">
        <v>70</v>
      </c>
      <c r="F42" s="120">
        <v>6.9444444444444441E-3</v>
      </c>
      <c r="G42" s="149" t="s">
        <v>52</v>
      </c>
      <c r="H42" s="142" t="s">
        <v>23</v>
      </c>
      <c r="I42" s="98"/>
      <c r="J42" s="98"/>
      <c r="K42" s="98"/>
      <c r="L42" s="98"/>
      <c r="M42" s="98"/>
      <c r="N42" s="98"/>
    </row>
    <row r="43" spans="1:14" s="97" customFormat="1" ht="18" customHeight="1" x14ac:dyDescent="0.25">
      <c r="A43" s="173">
        <f t="shared" si="9"/>
        <v>2.423611111111112</v>
      </c>
      <c r="B43" s="174">
        <f t="shared" si="10"/>
        <v>2.465277777777779</v>
      </c>
      <c r="C43" s="174">
        <f t="shared" si="11"/>
        <v>2.5069444444444455</v>
      </c>
      <c r="D43" s="172">
        <f t="shared" si="12"/>
        <v>2.6319444444444455</v>
      </c>
      <c r="E43" s="186" t="s">
        <v>147</v>
      </c>
      <c r="F43" s="129">
        <v>1.7361111111111112E-2</v>
      </c>
      <c r="G43" s="149" t="s">
        <v>33</v>
      </c>
      <c r="H43" s="142" t="s">
        <v>23</v>
      </c>
      <c r="I43" s="98"/>
      <c r="J43" s="98"/>
      <c r="K43" s="98"/>
      <c r="L43" s="98"/>
      <c r="M43" s="98"/>
      <c r="N43" s="98"/>
    </row>
    <row r="44" spans="1:14" s="122" customFormat="1" ht="18" customHeight="1" x14ac:dyDescent="0.25">
      <c r="A44" s="173">
        <f t="shared" si="9"/>
        <v>2.4409722222222232</v>
      </c>
      <c r="B44" s="174">
        <f t="shared" si="10"/>
        <v>2.4826388888888902</v>
      </c>
      <c r="C44" s="174">
        <f t="shared" si="11"/>
        <v>2.5243055555555567</v>
      </c>
      <c r="D44" s="172">
        <f t="shared" si="12"/>
        <v>2.6493055555555567</v>
      </c>
      <c r="E44" s="186" t="s">
        <v>160</v>
      </c>
      <c r="F44" s="176">
        <v>2.4305555555555556E-2</v>
      </c>
      <c r="G44" s="149" t="s">
        <v>25</v>
      </c>
      <c r="H44" s="142" t="s">
        <v>23</v>
      </c>
      <c r="I44" s="123"/>
      <c r="J44" s="123"/>
      <c r="K44" s="123"/>
      <c r="L44" s="123"/>
      <c r="M44" s="123"/>
      <c r="N44" s="123"/>
    </row>
    <row r="45" spans="1:14" s="97" customFormat="1" ht="18" customHeight="1" x14ac:dyDescent="0.25">
      <c r="A45" s="139">
        <f t="shared" si="9"/>
        <v>2.4652777777777786</v>
      </c>
      <c r="B45" s="140">
        <f t="shared" si="10"/>
        <v>2.5069444444444455</v>
      </c>
      <c r="C45" s="140">
        <f t="shared" si="11"/>
        <v>2.548611111111112</v>
      </c>
      <c r="D45" s="151">
        <f t="shared" si="12"/>
        <v>2.673611111111112</v>
      </c>
      <c r="E45" s="186" t="s">
        <v>172</v>
      </c>
      <c r="F45" s="176">
        <v>1.7361111111111112E-2</v>
      </c>
      <c r="G45" s="149" t="s">
        <v>25</v>
      </c>
      <c r="H45" s="142" t="s">
        <v>23</v>
      </c>
      <c r="I45" s="98"/>
      <c r="J45" s="98"/>
      <c r="K45" s="98"/>
      <c r="L45" s="98"/>
      <c r="M45" s="98"/>
      <c r="N45" s="98"/>
    </row>
    <row r="46" spans="1:14" s="97" customFormat="1" ht="18" customHeight="1" x14ac:dyDescent="0.25">
      <c r="A46" s="173">
        <f t="shared" si="9"/>
        <v>2.4826388888888897</v>
      </c>
      <c r="B46" s="174">
        <f t="shared" si="10"/>
        <v>2.5243055555555567</v>
      </c>
      <c r="C46" s="174">
        <f t="shared" si="11"/>
        <v>2.5659722222222232</v>
      </c>
      <c r="D46" s="172">
        <f t="shared" si="12"/>
        <v>2.6909722222222232</v>
      </c>
      <c r="E46" s="186" t="s">
        <v>151</v>
      </c>
      <c r="F46" s="176">
        <v>1.7361111111111112E-2</v>
      </c>
      <c r="G46" s="149" t="s">
        <v>25</v>
      </c>
      <c r="H46" s="142" t="s">
        <v>23</v>
      </c>
      <c r="I46" s="98"/>
      <c r="J46" s="98"/>
      <c r="K46" s="98"/>
      <c r="L46" s="98"/>
      <c r="M46" s="98"/>
      <c r="N46" s="98"/>
    </row>
    <row r="47" spans="1:14" s="97" customFormat="1" ht="18" customHeight="1" x14ac:dyDescent="0.25">
      <c r="A47" s="173">
        <f t="shared" si="9"/>
        <v>2.5000000000000009</v>
      </c>
      <c r="B47" s="174">
        <f t="shared" si="10"/>
        <v>2.5416666666666679</v>
      </c>
      <c r="C47" s="174">
        <f t="shared" si="11"/>
        <v>2.5833333333333344</v>
      </c>
      <c r="D47" s="172">
        <f t="shared" si="12"/>
        <v>2.7083333333333344</v>
      </c>
      <c r="E47" s="186" t="s">
        <v>162</v>
      </c>
      <c r="F47" s="176">
        <v>2.0833333333333332E-2</v>
      </c>
      <c r="G47" s="149" t="s">
        <v>25</v>
      </c>
      <c r="H47" s="142" t="s">
        <v>23</v>
      </c>
      <c r="I47" s="98"/>
      <c r="J47" s="98"/>
      <c r="K47" s="98"/>
      <c r="L47" s="98"/>
      <c r="M47" s="98"/>
      <c r="N47" s="98"/>
    </row>
    <row r="48" spans="1:14" s="97" customFormat="1" ht="18" customHeight="1" x14ac:dyDescent="0.25">
      <c r="A48" s="139">
        <f t="shared" si="9"/>
        <v>2.5208333333333344</v>
      </c>
      <c r="B48" s="140">
        <f t="shared" si="10"/>
        <v>2.5625000000000013</v>
      </c>
      <c r="C48" s="140">
        <f t="shared" si="11"/>
        <v>2.6041666666666679</v>
      </c>
      <c r="D48" s="151">
        <f t="shared" si="12"/>
        <v>2.7291666666666679</v>
      </c>
      <c r="E48" s="186" t="s">
        <v>157</v>
      </c>
      <c r="F48" s="176">
        <v>2.0833333333333332E-2</v>
      </c>
      <c r="G48" s="149" t="s">
        <v>26</v>
      </c>
      <c r="H48" s="142" t="s">
        <v>23</v>
      </c>
      <c r="I48" s="98"/>
      <c r="J48" s="98"/>
      <c r="K48" s="98"/>
      <c r="L48" s="98"/>
      <c r="M48" s="98"/>
      <c r="N48" s="98"/>
    </row>
    <row r="49" spans="1:14" s="97" customFormat="1" ht="18" customHeight="1" x14ac:dyDescent="0.25">
      <c r="A49" s="143">
        <f t="shared" si="9"/>
        <v>2.5416666666666679</v>
      </c>
      <c r="B49" s="144">
        <f t="shared" si="10"/>
        <v>2.5833333333333348</v>
      </c>
      <c r="C49" s="144">
        <f t="shared" si="11"/>
        <v>2.6250000000000013</v>
      </c>
      <c r="D49" s="145">
        <f t="shared" si="12"/>
        <v>2.7500000000000013</v>
      </c>
      <c r="E49" s="192" t="s">
        <v>70</v>
      </c>
      <c r="F49" s="120">
        <v>6.9444444444444441E-3</v>
      </c>
      <c r="G49" s="149" t="s">
        <v>52</v>
      </c>
      <c r="H49" s="142" t="s">
        <v>23</v>
      </c>
      <c r="I49" s="98"/>
      <c r="J49" s="98"/>
      <c r="K49" s="98"/>
      <c r="L49" s="98"/>
      <c r="M49" s="98"/>
      <c r="N49" s="98"/>
    </row>
    <row r="50" spans="1:14" ht="18" customHeight="1" x14ac:dyDescent="0.25">
      <c r="A50" s="139">
        <f t="shared" si="9"/>
        <v>2.5486111111111125</v>
      </c>
      <c r="B50" s="140">
        <f t="shared" si="10"/>
        <v>2.5902777777777795</v>
      </c>
      <c r="C50" s="140">
        <f t="shared" si="11"/>
        <v>2.631944444444446</v>
      </c>
      <c r="D50" s="151">
        <f t="shared" si="12"/>
        <v>2.756944444444446</v>
      </c>
      <c r="E50" s="186" t="s">
        <v>171</v>
      </c>
      <c r="F50" s="152">
        <v>1.3888888888888888E-2</v>
      </c>
      <c r="G50" s="149" t="s">
        <v>26</v>
      </c>
      <c r="H50" s="142" t="s">
        <v>23</v>
      </c>
    </row>
    <row r="51" spans="1:14" ht="18.75" customHeight="1" x14ac:dyDescent="0.25">
      <c r="A51" s="139">
        <f t="shared" si="9"/>
        <v>2.5625000000000013</v>
      </c>
      <c r="B51" s="140">
        <f t="shared" si="10"/>
        <v>2.6041666666666683</v>
      </c>
      <c r="C51" s="140">
        <f t="shared" si="11"/>
        <v>2.6458333333333348</v>
      </c>
      <c r="D51" s="151">
        <f t="shared" si="12"/>
        <v>2.7708333333333348</v>
      </c>
      <c r="E51" s="186" t="s">
        <v>95</v>
      </c>
      <c r="F51" s="176">
        <v>1.0416666666666666E-2</v>
      </c>
      <c r="G51" s="149" t="s">
        <v>26</v>
      </c>
      <c r="H51" s="142" t="s">
        <v>23</v>
      </c>
      <c r="I51" s="51"/>
      <c r="J51" s="51"/>
      <c r="K51" s="51"/>
      <c r="L51" s="51"/>
      <c r="M51" s="51"/>
      <c r="N51" s="51"/>
    </row>
    <row r="52" spans="1:14" s="122" customFormat="1" ht="18.75" customHeight="1" x14ac:dyDescent="0.25">
      <c r="A52" s="139">
        <f t="shared" si="9"/>
        <v>2.5729166666666679</v>
      </c>
      <c r="B52" s="140">
        <f t="shared" si="10"/>
        <v>2.6145833333333348</v>
      </c>
      <c r="C52" s="140">
        <f t="shared" si="11"/>
        <v>2.6562500000000013</v>
      </c>
      <c r="D52" s="151">
        <f t="shared" si="12"/>
        <v>2.7812500000000013</v>
      </c>
      <c r="E52" s="186" t="s">
        <v>170</v>
      </c>
      <c r="F52" s="176">
        <v>1.0416666666666666E-2</v>
      </c>
      <c r="G52" s="149" t="s">
        <v>26</v>
      </c>
      <c r="H52" s="142" t="s">
        <v>23</v>
      </c>
      <c r="I52" s="123"/>
      <c r="J52" s="123"/>
      <c r="K52" s="123"/>
      <c r="L52" s="123"/>
      <c r="M52" s="123"/>
      <c r="N52" s="123"/>
    </row>
    <row r="53" spans="1:14" s="97" customFormat="1" ht="17.25" customHeight="1" x14ac:dyDescent="0.25">
      <c r="A53" s="173">
        <f t="shared" si="9"/>
        <v>2.5833333333333344</v>
      </c>
      <c r="B53" s="174">
        <f t="shared" si="10"/>
        <v>2.6250000000000013</v>
      </c>
      <c r="C53" s="174">
        <f t="shared" si="11"/>
        <v>2.6666666666666679</v>
      </c>
      <c r="D53" s="172">
        <f t="shared" si="12"/>
        <v>2.7916666666666679</v>
      </c>
      <c r="E53" s="186" t="s">
        <v>152</v>
      </c>
      <c r="F53" s="176">
        <v>1.7361111111111112E-2</v>
      </c>
      <c r="G53" s="149" t="s">
        <v>25</v>
      </c>
      <c r="H53" s="142" t="s">
        <v>23</v>
      </c>
      <c r="I53" s="98"/>
      <c r="J53" s="98"/>
      <c r="K53" s="98"/>
      <c r="L53" s="98"/>
      <c r="M53" s="98"/>
      <c r="N53" s="98"/>
    </row>
    <row r="54" spans="1:14" ht="18" customHeight="1" x14ac:dyDescent="0.25">
      <c r="A54" s="173">
        <f t="shared" si="9"/>
        <v>2.6006944444444455</v>
      </c>
      <c r="B54" s="174">
        <f t="shared" si="10"/>
        <v>2.6423611111111125</v>
      </c>
      <c r="C54" s="174">
        <f t="shared" si="11"/>
        <v>2.684027777777779</v>
      </c>
      <c r="D54" s="172">
        <f t="shared" si="12"/>
        <v>2.809027777777779</v>
      </c>
      <c r="E54" s="186" t="s">
        <v>96</v>
      </c>
      <c r="F54" s="176">
        <v>2.0833333333333332E-2</v>
      </c>
      <c r="G54" s="149" t="s">
        <v>26</v>
      </c>
      <c r="H54" s="142" t="s">
        <v>23</v>
      </c>
      <c r="I54" s="51"/>
      <c r="J54" s="51"/>
      <c r="K54" s="51"/>
      <c r="L54" s="51"/>
      <c r="M54" s="51"/>
      <c r="N54" s="51"/>
    </row>
    <row r="55" spans="1:14" ht="18" customHeight="1" x14ac:dyDescent="0.25">
      <c r="A55" s="173">
        <f t="shared" si="9"/>
        <v>2.621527777777779</v>
      </c>
      <c r="B55" s="174">
        <f t="shared" si="10"/>
        <v>2.663194444444446</v>
      </c>
      <c r="C55" s="174">
        <f t="shared" si="11"/>
        <v>2.7048611111111125</v>
      </c>
      <c r="D55" s="172">
        <f t="shared" si="12"/>
        <v>2.8298611111111125</v>
      </c>
      <c r="E55" s="186" t="s">
        <v>92</v>
      </c>
      <c r="F55" s="176">
        <v>2.4305555555555556E-2</v>
      </c>
      <c r="G55" s="149" t="s">
        <v>33</v>
      </c>
      <c r="H55" s="142" t="s">
        <v>23</v>
      </c>
      <c r="I55" s="51"/>
      <c r="J55" s="51"/>
      <c r="K55" s="51"/>
      <c r="L55" s="51"/>
      <c r="M55" s="51"/>
      <c r="N55" s="51"/>
    </row>
    <row r="56" spans="1:14" s="122" customFormat="1" ht="18" customHeight="1" x14ac:dyDescent="0.25">
      <c r="A56" s="173">
        <f t="shared" si="9"/>
        <v>2.6458333333333344</v>
      </c>
      <c r="B56" s="174">
        <f t="shared" si="10"/>
        <v>2.6875000000000013</v>
      </c>
      <c r="C56" s="174">
        <f t="shared" si="11"/>
        <v>2.7291666666666679</v>
      </c>
      <c r="D56" s="172">
        <f t="shared" si="12"/>
        <v>2.8541666666666679</v>
      </c>
      <c r="E56" s="186" t="s">
        <v>163</v>
      </c>
      <c r="F56" s="176">
        <v>2.0833333333333332E-2</v>
      </c>
      <c r="G56" s="149" t="s">
        <v>25</v>
      </c>
      <c r="H56" s="142" t="s">
        <v>23</v>
      </c>
      <c r="I56" s="123"/>
      <c r="J56" s="123"/>
      <c r="K56" s="123"/>
      <c r="L56" s="123"/>
      <c r="M56" s="123"/>
      <c r="N56" s="123"/>
    </row>
    <row r="57" spans="1:14" s="122" customFormat="1" ht="18" customHeight="1" x14ac:dyDescent="0.25">
      <c r="A57" s="143">
        <f t="shared" si="9"/>
        <v>2.6666666666666679</v>
      </c>
      <c r="B57" s="144">
        <f t="shared" si="10"/>
        <v>2.7083333333333348</v>
      </c>
      <c r="C57" s="144">
        <f t="shared" si="11"/>
        <v>2.7500000000000013</v>
      </c>
      <c r="D57" s="145">
        <f t="shared" si="12"/>
        <v>2.8750000000000013</v>
      </c>
      <c r="E57" s="192" t="s">
        <v>70</v>
      </c>
      <c r="F57" s="120">
        <v>6.9444444444444441E-3</v>
      </c>
      <c r="G57" s="149" t="s">
        <v>52</v>
      </c>
      <c r="H57" s="142" t="s">
        <v>23</v>
      </c>
      <c r="I57" s="123"/>
      <c r="J57" s="123"/>
      <c r="K57" s="123"/>
      <c r="L57" s="123"/>
      <c r="M57" s="123"/>
      <c r="N57" s="123"/>
    </row>
    <row r="58" spans="1:14" s="122" customFormat="1" ht="18" customHeight="1" x14ac:dyDescent="0.25">
      <c r="A58" s="173">
        <f t="shared" si="9"/>
        <v>2.6736111111111125</v>
      </c>
      <c r="B58" s="174">
        <f t="shared" si="10"/>
        <v>2.7152777777777795</v>
      </c>
      <c r="C58" s="174">
        <f t="shared" si="11"/>
        <v>2.756944444444446</v>
      </c>
      <c r="D58" s="172">
        <f t="shared" si="12"/>
        <v>2.881944444444446</v>
      </c>
      <c r="E58" s="186" t="s">
        <v>125</v>
      </c>
      <c r="F58" s="152">
        <v>1.0416666666666666E-2</v>
      </c>
      <c r="G58" s="149" t="s">
        <v>33</v>
      </c>
      <c r="H58" s="142" t="s">
        <v>23</v>
      </c>
      <c r="I58" s="123"/>
      <c r="J58" s="123"/>
      <c r="K58" s="123"/>
      <c r="L58" s="123"/>
      <c r="M58" s="123"/>
      <c r="N58" s="123"/>
    </row>
    <row r="59" spans="1:14" s="136" customFormat="1" ht="18" customHeight="1" x14ac:dyDescent="0.25">
      <c r="A59" s="173">
        <f t="shared" si="9"/>
        <v>2.684027777777779</v>
      </c>
      <c r="B59" s="174">
        <f t="shared" si="10"/>
        <v>2.725694444444446</v>
      </c>
      <c r="C59" s="174">
        <f t="shared" si="11"/>
        <v>2.7673611111111125</v>
      </c>
      <c r="D59" s="172">
        <f t="shared" si="12"/>
        <v>2.8923611111111125</v>
      </c>
      <c r="E59" s="186" t="s">
        <v>147</v>
      </c>
      <c r="F59" s="129">
        <v>1.7361111111111112E-2</v>
      </c>
      <c r="G59" s="149" t="s">
        <v>33</v>
      </c>
      <c r="H59" s="142" t="s">
        <v>23</v>
      </c>
      <c r="I59" s="137"/>
      <c r="J59" s="137"/>
      <c r="K59" s="137"/>
      <c r="L59" s="137"/>
      <c r="M59" s="137"/>
      <c r="N59" s="137"/>
    </row>
    <row r="60" spans="1:14" s="136" customFormat="1" ht="18" customHeight="1" x14ac:dyDescent="0.25">
      <c r="A60" s="173">
        <f t="shared" si="9"/>
        <v>2.7013888888888902</v>
      </c>
      <c r="B60" s="174">
        <f t="shared" si="10"/>
        <v>2.7430555555555571</v>
      </c>
      <c r="C60" s="174">
        <f t="shared" si="11"/>
        <v>2.7847222222222237</v>
      </c>
      <c r="D60" s="172">
        <f t="shared" si="12"/>
        <v>2.9097222222222237</v>
      </c>
      <c r="E60" s="186" t="s">
        <v>129</v>
      </c>
      <c r="F60" s="171">
        <v>1.7361111111111112E-2</v>
      </c>
      <c r="G60" s="149" t="s">
        <v>26</v>
      </c>
      <c r="H60" s="142" t="s">
        <v>23</v>
      </c>
      <c r="I60" s="137"/>
      <c r="J60" s="137"/>
      <c r="K60" s="137"/>
      <c r="L60" s="137"/>
      <c r="M60" s="137"/>
      <c r="N60" s="137"/>
    </row>
    <row r="61" spans="1:14" s="136" customFormat="1" ht="18" customHeight="1" x14ac:dyDescent="0.25">
      <c r="A61" s="173">
        <f t="shared" si="9"/>
        <v>2.7187500000000013</v>
      </c>
      <c r="B61" s="174">
        <f t="shared" si="10"/>
        <v>2.7604166666666683</v>
      </c>
      <c r="C61" s="174">
        <f t="shared" si="11"/>
        <v>2.8020833333333348</v>
      </c>
      <c r="D61" s="172">
        <f t="shared" si="12"/>
        <v>2.9270833333333348</v>
      </c>
      <c r="E61" s="186" t="s">
        <v>154</v>
      </c>
      <c r="F61" s="129">
        <v>1.7361111111111112E-2</v>
      </c>
      <c r="G61" s="149" t="s">
        <v>25</v>
      </c>
      <c r="H61" s="142" t="s">
        <v>23</v>
      </c>
      <c r="I61" s="137"/>
      <c r="J61" s="137"/>
      <c r="K61" s="137"/>
      <c r="L61" s="137"/>
      <c r="M61" s="137"/>
      <c r="N61" s="137"/>
    </row>
    <row r="62" spans="1:14" s="136" customFormat="1" ht="18" customHeight="1" x14ac:dyDescent="0.25">
      <c r="A62" s="139">
        <f t="shared" si="9"/>
        <v>2.7361111111111125</v>
      </c>
      <c r="B62" s="140">
        <f t="shared" si="10"/>
        <v>2.7777777777777795</v>
      </c>
      <c r="C62" s="140">
        <f t="shared" si="11"/>
        <v>2.819444444444446</v>
      </c>
      <c r="D62" s="151">
        <f t="shared" si="12"/>
        <v>2.944444444444446</v>
      </c>
      <c r="E62" s="186" t="s">
        <v>157</v>
      </c>
      <c r="F62" s="176">
        <v>1.7361111111111112E-2</v>
      </c>
      <c r="G62" s="149" t="s">
        <v>26</v>
      </c>
      <c r="H62" s="142" t="s">
        <v>23</v>
      </c>
      <c r="I62" s="137"/>
      <c r="J62" s="137"/>
      <c r="K62" s="137"/>
      <c r="L62" s="137"/>
      <c r="M62" s="137"/>
      <c r="N62" s="137"/>
    </row>
    <row r="63" spans="1:14" s="136" customFormat="1" ht="18" customHeight="1" x14ac:dyDescent="0.25">
      <c r="A63" s="139">
        <f t="shared" si="9"/>
        <v>2.7534722222222237</v>
      </c>
      <c r="B63" s="140">
        <f t="shared" si="10"/>
        <v>2.7951388888888906</v>
      </c>
      <c r="C63" s="140">
        <f t="shared" si="11"/>
        <v>2.8368055555555571</v>
      </c>
      <c r="D63" s="151">
        <f t="shared" si="12"/>
        <v>2.9618055555555571</v>
      </c>
      <c r="E63" s="186" t="s">
        <v>171</v>
      </c>
      <c r="F63" s="129">
        <v>1.7361111111111112E-2</v>
      </c>
      <c r="G63" s="149" t="s">
        <v>26</v>
      </c>
      <c r="H63" s="142" t="s">
        <v>23</v>
      </c>
      <c r="I63" s="137"/>
      <c r="J63" s="137"/>
      <c r="K63" s="137"/>
      <c r="L63" s="137"/>
      <c r="M63" s="137"/>
      <c r="N63" s="137"/>
    </row>
    <row r="64" spans="1:14" ht="18.75" customHeight="1" x14ac:dyDescent="0.25">
      <c r="A64" s="139">
        <f t="shared" si="9"/>
        <v>2.7708333333333348</v>
      </c>
      <c r="B64" s="140">
        <f t="shared" si="10"/>
        <v>2.8125000000000018</v>
      </c>
      <c r="C64" s="140">
        <f t="shared" si="11"/>
        <v>2.8541666666666683</v>
      </c>
      <c r="D64" s="151">
        <f t="shared" si="12"/>
        <v>2.9791666666666683</v>
      </c>
      <c r="E64" s="186" t="s">
        <v>95</v>
      </c>
      <c r="F64" s="176">
        <v>1.0416666666666666E-2</v>
      </c>
      <c r="G64" s="149" t="s">
        <v>26</v>
      </c>
      <c r="H64" s="142" t="s">
        <v>23</v>
      </c>
      <c r="I64" s="51"/>
      <c r="J64" s="51"/>
      <c r="K64" s="51"/>
      <c r="L64" s="51"/>
      <c r="M64" s="51"/>
      <c r="N64" s="51"/>
    </row>
    <row r="65" spans="1:14" s="122" customFormat="1" ht="18.75" customHeight="1" thickBot="1" x14ac:dyDescent="0.3">
      <c r="A65" s="139">
        <f t="shared" si="9"/>
        <v>2.7812500000000013</v>
      </c>
      <c r="B65" s="140">
        <f t="shared" si="10"/>
        <v>2.8229166666666683</v>
      </c>
      <c r="C65" s="140">
        <f t="shared" si="11"/>
        <v>2.8645833333333348</v>
      </c>
      <c r="D65" s="151">
        <f t="shared" si="12"/>
        <v>2.9895833333333348</v>
      </c>
      <c r="E65" s="186" t="s">
        <v>170</v>
      </c>
      <c r="F65" s="176">
        <v>1.0416666666666666E-2</v>
      </c>
      <c r="G65" s="149" t="s">
        <v>26</v>
      </c>
      <c r="H65" s="142" t="s">
        <v>23</v>
      </c>
      <c r="I65" s="123"/>
      <c r="J65" s="123"/>
      <c r="K65" s="123"/>
      <c r="L65" s="123"/>
      <c r="M65" s="123"/>
      <c r="N65" s="123"/>
    </row>
    <row r="66" spans="1:14" ht="15.75" x14ac:dyDescent="0.25">
      <c r="A66" s="6"/>
      <c r="B66" s="68"/>
      <c r="C66" s="68"/>
      <c r="D66" s="68"/>
      <c r="E66" s="93" t="s">
        <v>209</v>
      </c>
      <c r="F66" s="235"/>
      <c r="G66" s="51"/>
      <c r="H66" s="51"/>
      <c r="I66" s="51"/>
      <c r="J66" s="51"/>
      <c r="K66" s="51"/>
      <c r="L66" s="51"/>
      <c r="M66" s="51"/>
      <c r="N66" s="51"/>
    </row>
    <row r="67" spans="1:14" ht="16.5" thickBot="1" x14ac:dyDescent="0.3">
      <c r="A67" s="9"/>
      <c r="B67" s="10"/>
      <c r="C67" s="10"/>
      <c r="D67" s="11"/>
      <c r="E67" s="94" t="s">
        <v>3</v>
      </c>
      <c r="F67" s="236"/>
      <c r="G67" s="51"/>
      <c r="H67" s="51"/>
      <c r="I67" s="51"/>
      <c r="J67" s="51"/>
      <c r="K67" s="51"/>
      <c r="L67" s="51"/>
      <c r="M67" s="51"/>
      <c r="N67" s="51"/>
    </row>
    <row r="68" spans="1:14" ht="15.75" x14ac:dyDescent="0.25">
      <c r="A68" s="16">
        <f t="shared" ref="A68" si="13">D68-$A$1</f>
        <v>1.7916666666666667</v>
      </c>
      <c r="B68" s="17">
        <f t="shared" ref="B68" si="14">D68-$B$1</f>
        <v>1.8333333333333333</v>
      </c>
      <c r="C68" s="17">
        <f t="shared" ref="C68" si="15">D68-$C$1</f>
        <v>1.875</v>
      </c>
      <c r="D68" s="12">
        <v>2</v>
      </c>
      <c r="E68" s="95" t="s">
        <v>22</v>
      </c>
      <c r="F68" s="119">
        <v>3.472222222222222E-3</v>
      </c>
      <c r="G68" s="51"/>
      <c r="H68" s="51"/>
      <c r="I68" s="51"/>
      <c r="J68" s="51"/>
      <c r="K68" s="51"/>
      <c r="L68" s="51"/>
      <c r="M68" s="51"/>
      <c r="N68" s="51"/>
    </row>
    <row r="69" spans="1:14" ht="18" customHeight="1" x14ac:dyDescent="0.25">
      <c r="A69" s="143">
        <f>D69-$A$1</f>
        <v>1.7951388888888891</v>
      </c>
      <c r="B69" s="144">
        <f>D69-$B$1</f>
        <v>1.8368055555555556</v>
      </c>
      <c r="C69" s="144">
        <f>D69-$C$1</f>
        <v>1.8784722222222223</v>
      </c>
      <c r="D69" s="145">
        <f>D68+F68</f>
        <v>2.0034722222222223</v>
      </c>
      <c r="E69" s="192" t="s">
        <v>70</v>
      </c>
      <c r="F69" s="120">
        <v>6.9444444444444441E-3</v>
      </c>
      <c r="G69" s="149" t="s">
        <v>52</v>
      </c>
      <c r="H69" s="142" t="s">
        <v>23</v>
      </c>
      <c r="I69" s="51"/>
      <c r="J69" s="51"/>
      <c r="K69" s="51"/>
      <c r="L69" s="51"/>
      <c r="M69" s="51"/>
      <c r="N69" s="51"/>
    </row>
    <row r="70" spans="1:14" ht="18" customHeight="1" x14ac:dyDescent="0.25">
      <c r="A70" s="173">
        <f t="shared" ref="A70" si="16">D70-$A$1</f>
        <v>1.8020833333333337</v>
      </c>
      <c r="B70" s="174">
        <f t="shared" ref="B70" si="17">D70-$B$1</f>
        <v>1.8437500000000002</v>
      </c>
      <c r="C70" s="174">
        <f t="shared" ref="C70" si="18">D70-$C$1</f>
        <v>1.885416666666667</v>
      </c>
      <c r="D70" s="172">
        <f t="shared" ref="D70" si="19">D69+F69</f>
        <v>2.010416666666667</v>
      </c>
      <c r="E70" s="186" t="s">
        <v>145</v>
      </c>
      <c r="F70" s="176">
        <v>1.7361111111111112E-2</v>
      </c>
      <c r="G70" s="149" t="s">
        <v>33</v>
      </c>
      <c r="H70" s="142" t="s">
        <v>23</v>
      </c>
      <c r="I70" s="63"/>
      <c r="J70" s="63"/>
      <c r="K70" s="51"/>
      <c r="L70" s="51"/>
      <c r="M70" s="51"/>
      <c r="N70" s="51"/>
    </row>
    <row r="71" spans="1:14" ht="18" customHeight="1" x14ac:dyDescent="0.25">
      <c r="A71" s="173">
        <f t="shared" ref="A71:A111" si="20">D71-$A$1</f>
        <v>1.8194444444444449</v>
      </c>
      <c r="B71" s="174">
        <f t="shared" ref="B71:B111" si="21">D71-$B$1</f>
        <v>1.8611111111111114</v>
      </c>
      <c r="C71" s="174">
        <f t="shared" ref="C71:C111" si="22">D71-$C$1</f>
        <v>1.9027777777777781</v>
      </c>
      <c r="D71" s="172">
        <f t="shared" ref="D71:D111" si="23">D70+F70</f>
        <v>2.0277777777777781</v>
      </c>
      <c r="E71" s="186" t="s">
        <v>86</v>
      </c>
      <c r="F71" s="176">
        <v>2.0833333333333332E-2</v>
      </c>
      <c r="G71" s="149" t="s">
        <v>25</v>
      </c>
      <c r="H71" s="142" t="s">
        <v>23</v>
      </c>
      <c r="I71" s="51"/>
      <c r="J71" s="51"/>
      <c r="K71" s="51"/>
      <c r="L71" s="51"/>
      <c r="M71" s="51"/>
      <c r="N71" s="51"/>
    </row>
    <row r="72" spans="1:14" s="122" customFormat="1" ht="18" customHeight="1" x14ac:dyDescent="0.25">
      <c r="A72" s="139">
        <f t="shared" si="20"/>
        <v>1.8402777777777783</v>
      </c>
      <c r="B72" s="140">
        <f t="shared" si="21"/>
        <v>1.8819444444444449</v>
      </c>
      <c r="C72" s="140">
        <f t="shared" si="22"/>
        <v>1.9236111111111116</v>
      </c>
      <c r="D72" s="151">
        <f t="shared" si="23"/>
        <v>2.0486111111111116</v>
      </c>
      <c r="E72" s="186" t="s">
        <v>159</v>
      </c>
      <c r="F72" s="129">
        <v>2.4305555555555556E-2</v>
      </c>
      <c r="G72" s="149" t="s">
        <v>25</v>
      </c>
      <c r="H72" s="142" t="s">
        <v>23</v>
      </c>
      <c r="I72" s="123"/>
      <c r="J72" s="123"/>
      <c r="K72" s="123"/>
      <c r="L72" s="123"/>
      <c r="M72" s="123"/>
      <c r="N72" s="123"/>
    </row>
    <row r="73" spans="1:14" s="150" customFormat="1" ht="18" customHeight="1" x14ac:dyDescent="0.25">
      <c r="A73" s="139">
        <f t="shared" si="20"/>
        <v>1.8645833333333337</v>
      </c>
      <c r="B73" s="140">
        <f t="shared" si="21"/>
        <v>1.9062500000000002</v>
      </c>
      <c r="C73" s="140">
        <f t="shared" si="22"/>
        <v>1.947916666666667</v>
      </c>
      <c r="D73" s="151">
        <f t="shared" si="23"/>
        <v>2.072916666666667</v>
      </c>
      <c r="E73" s="186" t="s">
        <v>174</v>
      </c>
      <c r="F73" s="176">
        <v>2.4305555555555556E-2</v>
      </c>
      <c r="G73" s="149" t="s">
        <v>25</v>
      </c>
      <c r="H73" s="142" t="s">
        <v>23</v>
      </c>
      <c r="I73" s="137"/>
      <c r="J73" s="137"/>
      <c r="K73" s="137"/>
      <c r="L73" s="137"/>
      <c r="M73" s="137"/>
      <c r="N73" s="137"/>
    </row>
    <row r="74" spans="1:14" s="150" customFormat="1" ht="18" customHeight="1" x14ac:dyDescent="0.25">
      <c r="A74" s="139">
        <f t="shared" si="20"/>
        <v>1.8888888888888891</v>
      </c>
      <c r="B74" s="140">
        <f t="shared" si="21"/>
        <v>1.9305555555555556</v>
      </c>
      <c r="C74" s="140">
        <f t="shared" si="22"/>
        <v>1.9722222222222223</v>
      </c>
      <c r="D74" s="151">
        <f t="shared" si="23"/>
        <v>2.0972222222222223</v>
      </c>
      <c r="E74" s="186" t="s">
        <v>167</v>
      </c>
      <c r="F74" s="176">
        <v>2.7777777777777776E-2</v>
      </c>
      <c r="G74" s="149" t="s">
        <v>26</v>
      </c>
      <c r="H74" s="142" t="s">
        <v>23</v>
      </c>
      <c r="I74" s="137"/>
      <c r="J74" s="137"/>
      <c r="K74" s="137"/>
      <c r="L74" s="137"/>
      <c r="M74" s="137"/>
      <c r="N74" s="137"/>
    </row>
    <row r="75" spans="1:14" s="150" customFormat="1" ht="18" customHeight="1" x14ac:dyDescent="0.25">
      <c r="A75" s="143">
        <f t="shared" si="20"/>
        <v>1.9166666666666667</v>
      </c>
      <c r="B75" s="144">
        <f t="shared" si="21"/>
        <v>1.9583333333333333</v>
      </c>
      <c r="C75" s="144">
        <f t="shared" si="22"/>
        <v>2</v>
      </c>
      <c r="D75" s="145">
        <f t="shared" si="23"/>
        <v>2.125</v>
      </c>
      <c r="E75" s="192" t="s">
        <v>70</v>
      </c>
      <c r="F75" s="120">
        <v>6.9444444444444441E-3</v>
      </c>
      <c r="G75" s="149" t="s">
        <v>52</v>
      </c>
      <c r="H75" s="142" t="s">
        <v>23</v>
      </c>
      <c r="I75" s="137"/>
      <c r="J75" s="137"/>
      <c r="K75" s="137"/>
      <c r="L75" s="137"/>
      <c r="M75" s="137"/>
      <c r="N75" s="137"/>
    </row>
    <row r="76" spans="1:14" s="122" customFormat="1" ht="18" customHeight="1" x14ac:dyDescent="0.25">
      <c r="A76" s="173">
        <f t="shared" si="20"/>
        <v>1.9236111111111114</v>
      </c>
      <c r="B76" s="174">
        <f t="shared" si="21"/>
        <v>1.9652777777777779</v>
      </c>
      <c r="C76" s="174">
        <f t="shared" si="22"/>
        <v>2.0069444444444446</v>
      </c>
      <c r="D76" s="172">
        <f t="shared" si="23"/>
        <v>2.1319444444444446</v>
      </c>
      <c r="E76" s="186" t="s">
        <v>126</v>
      </c>
      <c r="F76" s="176">
        <v>1.7361111111111112E-2</v>
      </c>
      <c r="G76" s="149" t="s">
        <v>25</v>
      </c>
      <c r="H76" s="142" t="s">
        <v>23</v>
      </c>
      <c r="I76" s="123"/>
      <c r="J76" s="123"/>
      <c r="K76" s="123"/>
      <c r="L76" s="123"/>
      <c r="M76" s="123"/>
      <c r="N76" s="123"/>
    </row>
    <row r="77" spans="1:14" s="122" customFormat="1" ht="18" customHeight="1" x14ac:dyDescent="0.25">
      <c r="A77" s="139">
        <f t="shared" si="20"/>
        <v>1.9409722222222225</v>
      </c>
      <c r="B77" s="140">
        <f t="shared" si="21"/>
        <v>1.9826388888888891</v>
      </c>
      <c r="C77" s="140">
        <f t="shared" si="22"/>
        <v>2.0243055555555558</v>
      </c>
      <c r="D77" s="151">
        <f t="shared" si="23"/>
        <v>2.1493055555555558</v>
      </c>
      <c r="E77" s="186" t="s">
        <v>169</v>
      </c>
      <c r="F77" s="129">
        <v>2.4305555555555556E-2</v>
      </c>
      <c r="G77" s="149" t="s">
        <v>26</v>
      </c>
      <c r="H77" s="142" t="s">
        <v>23</v>
      </c>
      <c r="I77" s="123"/>
      <c r="J77" s="123"/>
      <c r="K77" s="123"/>
      <c r="L77" s="123"/>
      <c r="M77" s="123"/>
      <c r="N77" s="123"/>
    </row>
    <row r="78" spans="1:14" s="56" customFormat="1" ht="18" customHeight="1" x14ac:dyDescent="0.25">
      <c r="A78" s="173">
        <f t="shared" si="20"/>
        <v>1.9652777777777779</v>
      </c>
      <c r="B78" s="174">
        <f t="shared" si="21"/>
        <v>2.0069444444444446</v>
      </c>
      <c r="C78" s="174">
        <f t="shared" si="22"/>
        <v>2.0486111111111112</v>
      </c>
      <c r="D78" s="172">
        <f t="shared" si="23"/>
        <v>2.1736111111111112</v>
      </c>
      <c r="E78" s="186" t="s">
        <v>148</v>
      </c>
      <c r="F78" s="176">
        <v>3.125E-2</v>
      </c>
      <c r="G78" s="149" t="s">
        <v>33</v>
      </c>
      <c r="H78" s="142" t="s">
        <v>23</v>
      </c>
      <c r="I78" s="57"/>
      <c r="J78" s="57"/>
      <c r="K78" s="57"/>
      <c r="L78" s="57"/>
      <c r="M78" s="57"/>
      <c r="N78" s="57"/>
    </row>
    <row r="79" spans="1:14" s="104" customFormat="1" ht="18" customHeight="1" x14ac:dyDescent="0.25">
      <c r="A79" s="139">
        <f t="shared" si="20"/>
        <v>1.9965277777777779</v>
      </c>
      <c r="B79" s="140">
        <f t="shared" si="21"/>
        <v>2.0381944444444446</v>
      </c>
      <c r="C79" s="140">
        <f t="shared" si="22"/>
        <v>2.0798611111111112</v>
      </c>
      <c r="D79" s="151">
        <f t="shared" si="23"/>
        <v>2.2048611111111112</v>
      </c>
      <c r="E79" s="186" t="s">
        <v>168</v>
      </c>
      <c r="F79" s="176">
        <v>1.7361111111111112E-2</v>
      </c>
      <c r="G79" s="149" t="s">
        <v>26</v>
      </c>
      <c r="H79" s="142" t="s">
        <v>23</v>
      </c>
      <c r="I79" s="105"/>
      <c r="J79" s="105"/>
      <c r="K79" s="105"/>
      <c r="L79" s="105"/>
      <c r="M79" s="105"/>
      <c r="N79" s="105"/>
    </row>
    <row r="80" spans="1:14" ht="18" customHeight="1" x14ac:dyDescent="0.25">
      <c r="A80" s="139">
        <f t="shared" si="20"/>
        <v>2.0138888888888888</v>
      </c>
      <c r="B80" s="140">
        <f t="shared" si="21"/>
        <v>2.0555555555555558</v>
      </c>
      <c r="C80" s="140">
        <f t="shared" si="22"/>
        <v>2.0972222222222223</v>
      </c>
      <c r="D80" s="151">
        <f t="shared" si="23"/>
        <v>2.2222222222222223</v>
      </c>
      <c r="E80" s="186" t="s">
        <v>127</v>
      </c>
      <c r="F80" s="176">
        <v>1.7361111111111112E-2</v>
      </c>
      <c r="G80" s="149" t="s">
        <v>25</v>
      </c>
      <c r="H80" s="142" t="s">
        <v>23</v>
      </c>
      <c r="I80" s="51"/>
      <c r="J80" s="51"/>
      <c r="K80" s="51"/>
      <c r="L80" s="51"/>
      <c r="M80" s="51"/>
      <c r="N80" s="51"/>
    </row>
    <row r="81" spans="1:14" s="56" customFormat="1" ht="18" customHeight="1" x14ac:dyDescent="0.25">
      <c r="A81" s="139">
        <f t="shared" si="20"/>
        <v>2.03125</v>
      </c>
      <c r="B81" s="140">
        <f t="shared" si="21"/>
        <v>2.072916666666667</v>
      </c>
      <c r="C81" s="140">
        <f t="shared" si="22"/>
        <v>2.1145833333333335</v>
      </c>
      <c r="D81" s="151">
        <f t="shared" si="23"/>
        <v>2.2395833333333335</v>
      </c>
      <c r="E81" s="186" t="s">
        <v>95</v>
      </c>
      <c r="F81" s="176">
        <v>1.0416666666666666E-2</v>
      </c>
      <c r="G81" s="149" t="s">
        <v>26</v>
      </c>
      <c r="H81" s="142" t="s">
        <v>23</v>
      </c>
      <c r="I81" s="57"/>
      <c r="J81" s="57"/>
      <c r="K81" s="57"/>
      <c r="L81" s="57"/>
      <c r="M81" s="57"/>
      <c r="N81" s="57"/>
    </row>
    <row r="82" spans="1:14" ht="18" customHeight="1" x14ac:dyDescent="0.25">
      <c r="A82" s="143">
        <f t="shared" si="20"/>
        <v>2.0416666666666665</v>
      </c>
      <c r="B82" s="144">
        <f t="shared" si="21"/>
        <v>2.0833333333333335</v>
      </c>
      <c r="C82" s="144">
        <f t="shared" si="22"/>
        <v>2.125</v>
      </c>
      <c r="D82" s="145">
        <f t="shared" si="23"/>
        <v>2.25</v>
      </c>
      <c r="E82" s="192" t="s">
        <v>70</v>
      </c>
      <c r="F82" s="120">
        <v>6.9444444444444441E-3</v>
      </c>
      <c r="G82" s="149" t="s">
        <v>52</v>
      </c>
      <c r="H82" s="142" t="s">
        <v>23</v>
      </c>
      <c r="I82" s="51"/>
      <c r="J82" s="51"/>
      <c r="K82" s="51"/>
      <c r="L82" s="51"/>
      <c r="M82" s="51"/>
      <c r="N82" s="51"/>
    </row>
    <row r="83" spans="1:14" ht="18" customHeight="1" x14ac:dyDescent="0.25">
      <c r="A83" s="139">
        <f t="shared" si="20"/>
        <v>2.0486111111111112</v>
      </c>
      <c r="B83" s="140">
        <f t="shared" si="21"/>
        <v>2.0902777777777781</v>
      </c>
      <c r="C83" s="140">
        <f t="shared" si="22"/>
        <v>2.1319444444444446</v>
      </c>
      <c r="D83" s="169">
        <f t="shared" si="23"/>
        <v>2.2569444444444446</v>
      </c>
      <c r="E83" s="186" t="s">
        <v>170</v>
      </c>
      <c r="F83" s="176">
        <v>1.3888888888888888E-2</v>
      </c>
      <c r="G83" s="149" t="s">
        <v>26</v>
      </c>
      <c r="H83" s="142" t="s">
        <v>23</v>
      </c>
      <c r="I83" s="51"/>
      <c r="J83" s="51"/>
      <c r="K83" s="51"/>
      <c r="L83" s="51"/>
      <c r="M83" s="51"/>
      <c r="N83" s="51"/>
    </row>
    <row r="84" spans="1:14" s="122" customFormat="1" ht="18" customHeight="1" x14ac:dyDescent="0.25">
      <c r="A84" s="139">
        <f t="shared" si="20"/>
        <v>2.0625</v>
      </c>
      <c r="B84" s="140">
        <f t="shared" si="21"/>
        <v>2.104166666666667</v>
      </c>
      <c r="C84" s="140">
        <f t="shared" si="22"/>
        <v>2.1458333333333335</v>
      </c>
      <c r="D84" s="151">
        <f t="shared" si="23"/>
        <v>2.2708333333333335</v>
      </c>
      <c r="E84" s="187" t="s">
        <v>182</v>
      </c>
      <c r="F84" s="152">
        <v>6.25E-2</v>
      </c>
      <c r="G84" s="149" t="s">
        <v>28</v>
      </c>
      <c r="H84" s="142" t="s">
        <v>23</v>
      </c>
      <c r="I84" s="123"/>
      <c r="J84" s="123"/>
      <c r="K84" s="123"/>
      <c r="L84" s="123"/>
      <c r="M84" s="123"/>
      <c r="N84" s="123"/>
    </row>
    <row r="85" spans="1:14" ht="18" customHeight="1" x14ac:dyDescent="0.25">
      <c r="A85" s="173">
        <f t="shared" si="20"/>
        <v>2.125</v>
      </c>
      <c r="B85" s="174">
        <f t="shared" si="21"/>
        <v>2.166666666666667</v>
      </c>
      <c r="C85" s="174">
        <f t="shared" si="22"/>
        <v>2.2083333333333335</v>
      </c>
      <c r="D85" s="172">
        <f t="shared" si="23"/>
        <v>2.3333333333333335</v>
      </c>
      <c r="E85" s="186" t="s">
        <v>145</v>
      </c>
      <c r="F85" s="176">
        <v>1.7361111111111112E-2</v>
      </c>
      <c r="G85" s="149" t="s">
        <v>33</v>
      </c>
      <c r="H85" s="142" t="s">
        <v>23</v>
      </c>
      <c r="I85" s="51"/>
      <c r="J85" s="51"/>
      <c r="K85" s="51"/>
      <c r="L85" s="51"/>
      <c r="M85" s="51"/>
      <c r="N85" s="51"/>
    </row>
    <row r="86" spans="1:14" ht="18" customHeight="1" x14ac:dyDescent="0.25">
      <c r="A86" s="173">
        <f t="shared" si="20"/>
        <v>2.1423611111111112</v>
      </c>
      <c r="B86" s="174">
        <f t="shared" si="21"/>
        <v>2.1840277777777781</v>
      </c>
      <c r="C86" s="174">
        <f t="shared" si="22"/>
        <v>2.2256944444444446</v>
      </c>
      <c r="D86" s="172">
        <f t="shared" si="23"/>
        <v>2.3506944444444446</v>
      </c>
      <c r="E86" s="186" t="s">
        <v>86</v>
      </c>
      <c r="F86" s="176">
        <v>2.0833333333333332E-2</v>
      </c>
      <c r="G86" s="149" t="s">
        <v>25</v>
      </c>
      <c r="H86" s="142" t="s">
        <v>23</v>
      </c>
      <c r="I86" s="51"/>
      <c r="J86" s="51"/>
      <c r="K86" s="51"/>
      <c r="L86" s="51"/>
      <c r="M86" s="51"/>
      <c r="N86" s="51"/>
    </row>
    <row r="87" spans="1:14" s="122" customFormat="1" ht="18" customHeight="1" x14ac:dyDescent="0.25">
      <c r="A87" s="139">
        <f t="shared" si="20"/>
        <v>2.1631944444444446</v>
      </c>
      <c r="B87" s="140">
        <f t="shared" si="21"/>
        <v>2.2048611111111116</v>
      </c>
      <c r="C87" s="140">
        <f t="shared" si="22"/>
        <v>2.2465277777777781</v>
      </c>
      <c r="D87" s="151">
        <f t="shared" si="23"/>
        <v>2.3715277777777781</v>
      </c>
      <c r="E87" s="186" t="s">
        <v>159</v>
      </c>
      <c r="F87" s="129">
        <v>2.4305555555555556E-2</v>
      </c>
      <c r="G87" s="149" t="s">
        <v>25</v>
      </c>
      <c r="H87" s="142" t="s">
        <v>23</v>
      </c>
      <c r="I87" s="123"/>
      <c r="J87" s="123"/>
      <c r="K87" s="123"/>
      <c r="L87" s="123"/>
      <c r="M87" s="123"/>
      <c r="N87" s="123"/>
    </row>
    <row r="88" spans="1:14" s="122" customFormat="1" ht="18" customHeight="1" x14ac:dyDescent="0.25">
      <c r="A88" s="139">
        <f t="shared" si="20"/>
        <v>2.1875</v>
      </c>
      <c r="B88" s="140">
        <f t="shared" si="21"/>
        <v>2.229166666666667</v>
      </c>
      <c r="C88" s="140">
        <f t="shared" si="22"/>
        <v>2.2708333333333335</v>
      </c>
      <c r="D88" s="151">
        <f t="shared" si="23"/>
        <v>2.3958333333333335</v>
      </c>
      <c r="E88" s="186" t="s">
        <v>174</v>
      </c>
      <c r="F88" s="176">
        <v>2.4305555555555556E-2</v>
      </c>
      <c r="G88" s="149" t="s">
        <v>25</v>
      </c>
      <c r="H88" s="142" t="s">
        <v>23</v>
      </c>
      <c r="I88" s="123"/>
      <c r="J88" s="123"/>
      <c r="K88" s="123"/>
      <c r="L88" s="123"/>
      <c r="M88" s="123"/>
      <c r="N88" s="123"/>
    </row>
    <row r="89" spans="1:14" s="122" customFormat="1" ht="18" customHeight="1" x14ac:dyDescent="0.25">
      <c r="A89" s="139">
        <f t="shared" si="20"/>
        <v>2.2118055555555554</v>
      </c>
      <c r="B89" s="140">
        <f t="shared" si="21"/>
        <v>2.2534722222222223</v>
      </c>
      <c r="C89" s="140">
        <f t="shared" si="22"/>
        <v>2.2951388888888888</v>
      </c>
      <c r="D89" s="151">
        <f t="shared" si="23"/>
        <v>2.4201388888888888</v>
      </c>
      <c r="E89" s="186" t="s">
        <v>167</v>
      </c>
      <c r="F89" s="176">
        <v>2.7777777777777776E-2</v>
      </c>
      <c r="G89" s="149" t="s">
        <v>26</v>
      </c>
      <c r="H89" s="142" t="s">
        <v>23</v>
      </c>
      <c r="I89" s="123"/>
      <c r="J89" s="123"/>
      <c r="K89" s="123"/>
      <c r="L89" s="123"/>
      <c r="M89" s="123"/>
      <c r="N89" s="123"/>
    </row>
    <row r="90" spans="1:14" ht="18" customHeight="1" x14ac:dyDescent="0.25">
      <c r="A90" s="139">
        <f t="shared" si="20"/>
        <v>2.239583333333333</v>
      </c>
      <c r="B90" s="140">
        <f t="shared" si="21"/>
        <v>2.28125</v>
      </c>
      <c r="C90" s="140">
        <f t="shared" si="22"/>
        <v>2.3229166666666665</v>
      </c>
      <c r="D90" s="151">
        <f t="shared" si="23"/>
        <v>2.4479166666666665</v>
      </c>
      <c r="E90" s="186" t="s">
        <v>170</v>
      </c>
      <c r="F90" s="176">
        <v>1.3888888888888888E-2</v>
      </c>
      <c r="G90" s="149" t="s">
        <v>26</v>
      </c>
      <c r="H90" s="142" t="s">
        <v>23</v>
      </c>
      <c r="I90" s="51"/>
      <c r="J90" s="51"/>
      <c r="K90" s="51"/>
      <c r="L90" s="51"/>
      <c r="M90" s="51"/>
      <c r="N90" s="51"/>
    </row>
    <row r="91" spans="1:14" s="66" customFormat="1" ht="18" customHeight="1" x14ac:dyDescent="0.25">
      <c r="A91" s="173">
        <f t="shared" si="20"/>
        <v>2.2534722222222219</v>
      </c>
      <c r="B91" s="174">
        <f t="shared" si="21"/>
        <v>2.2951388888888888</v>
      </c>
      <c r="C91" s="174">
        <f t="shared" si="22"/>
        <v>2.3368055555555554</v>
      </c>
      <c r="D91" s="172">
        <f t="shared" si="23"/>
        <v>2.4618055555555554</v>
      </c>
      <c r="E91" s="186" t="s">
        <v>126</v>
      </c>
      <c r="F91" s="176">
        <v>1.7361111111111112E-2</v>
      </c>
      <c r="G91" s="149" t="s">
        <v>25</v>
      </c>
      <c r="H91" s="142" t="s">
        <v>23</v>
      </c>
      <c r="I91" s="67"/>
      <c r="J91" s="67"/>
      <c r="K91" s="67"/>
      <c r="L91" s="67"/>
      <c r="M91" s="67"/>
      <c r="N91" s="67"/>
    </row>
    <row r="92" spans="1:14" s="122" customFormat="1" ht="18" customHeight="1" x14ac:dyDescent="0.25">
      <c r="A92" s="139">
        <f t="shared" si="20"/>
        <v>2.270833333333333</v>
      </c>
      <c r="B92" s="140">
        <f t="shared" si="21"/>
        <v>2.3125</v>
      </c>
      <c r="C92" s="140">
        <f t="shared" si="22"/>
        <v>2.3541666666666665</v>
      </c>
      <c r="D92" s="151">
        <f t="shared" si="23"/>
        <v>2.4791666666666665</v>
      </c>
      <c r="E92" s="186" t="s">
        <v>169</v>
      </c>
      <c r="F92" s="129">
        <v>2.4305555555555556E-2</v>
      </c>
      <c r="G92" s="149" t="s">
        <v>26</v>
      </c>
      <c r="H92" s="142" t="s">
        <v>23</v>
      </c>
      <c r="I92" s="123"/>
      <c r="J92" s="123"/>
      <c r="K92" s="123"/>
      <c r="L92" s="123"/>
      <c r="M92" s="123"/>
      <c r="N92" s="123"/>
    </row>
    <row r="93" spans="1:14" ht="18" customHeight="1" x14ac:dyDescent="0.25">
      <c r="A93" s="173">
        <f t="shared" si="20"/>
        <v>2.2951388888888884</v>
      </c>
      <c r="B93" s="174">
        <f t="shared" si="21"/>
        <v>2.3368055555555554</v>
      </c>
      <c r="C93" s="174">
        <f t="shared" si="22"/>
        <v>2.3784722222222219</v>
      </c>
      <c r="D93" s="172">
        <f t="shared" si="23"/>
        <v>2.5034722222222219</v>
      </c>
      <c r="E93" s="186" t="s">
        <v>148</v>
      </c>
      <c r="F93" s="176">
        <v>3.125E-2</v>
      </c>
      <c r="G93" s="149" t="s">
        <v>33</v>
      </c>
      <c r="H93" s="142" t="s">
        <v>23</v>
      </c>
      <c r="I93" s="51"/>
      <c r="J93" s="51"/>
      <c r="K93" s="51"/>
      <c r="L93" s="51"/>
      <c r="M93" s="51"/>
      <c r="N93" s="51"/>
    </row>
    <row r="94" spans="1:14" ht="18" customHeight="1" x14ac:dyDescent="0.25">
      <c r="A94" s="173">
        <f t="shared" si="20"/>
        <v>2.3263888888888884</v>
      </c>
      <c r="B94" s="174">
        <f t="shared" si="21"/>
        <v>2.3680555555555554</v>
      </c>
      <c r="C94" s="174">
        <f t="shared" si="22"/>
        <v>2.4097222222222219</v>
      </c>
      <c r="D94" s="172">
        <f t="shared" si="23"/>
        <v>2.5347222222222219</v>
      </c>
      <c r="E94" s="186" t="s">
        <v>168</v>
      </c>
      <c r="F94" s="176">
        <v>1.7361111111111112E-2</v>
      </c>
      <c r="G94" s="149" t="s">
        <v>26</v>
      </c>
      <c r="H94" s="142" t="s">
        <v>23</v>
      </c>
      <c r="I94" s="51"/>
      <c r="J94" s="51"/>
      <c r="K94" s="51"/>
      <c r="L94" s="51"/>
      <c r="M94" s="51"/>
      <c r="N94" s="51"/>
    </row>
    <row r="95" spans="1:14" ht="18" customHeight="1" x14ac:dyDescent="0.25">
      <c r="A95" s="139">
        <f t="shared" si="20"/>
        <v>2.3437499999999996</v>
      </c>
      <c r="B95" s="140">
        <f t="shared" si="21"/>
        <v>2.3854166666666665</v>
      </c>
      <c r="C95" s="140">
        <f t="shared" si="22"/>
        <v>2.427083333333333</v>
      </c>
      <c r="D95" s="151">
        <f t="shared" si="23"/>
        <v>2.552083333333333</v>
      </c>
      <c r="E95" s="186" t="s">
        <v>127</v>
      </c>
      <c r="F95" s="176">
        <v>1.7361111111111112E-2</v>
      </c>
      <c r="G95" s="149" t="s">
        <v>25</v>
      </c>
      <c r="H95" s="142" t="s">
        <v>23</v>
      </c>
      <c r="I95" s="51"/>
      <c r="J95" s="51"/>
      <c r="K95" s="51"/>
      <c r="L95" s="51"/>
      <c r="M95" s="51"/>
      <c r="N95" s="51"/>
    </row>
    <row r="96" spans="1:14" ht="18" customHeight="1" x14ac:dyDescent="0.25">
      <c r="A96" s="173">
        <f t="shared" si="20"/>
        <v>2.3611111111111107</v>
      </c>
      <c r="B96" s="174">
        <f t="shared" si="21"/>
        <v>2.4027777777777777</v>
      </c>
      <c r="C96" s="174">
        <f t="shared" si="22"/>
        <v>2.4444444444444442</v>
      </c>
      <c r="D96" s="172">
        <f t="shared" si="23"/>
        <v>2.5694444444444442</v>
      </c>
      <c r="E96" s="186" t="s">
        <v>146</v>
      </c>
      <c r="F96" s="176">
        <v>2.0833333333333332E-2</v>
      </c>
      <c r="G96" s="149" t="s">
        <v>33</v>
      </c>
      <c r="H96" s="142" t="s">
        <v>23</v>
      </c>
      <c r="I96" s="51"/>
      <c r="J96" s="51"/>
      <c r="K96" s="51"/>
      <c r="L96" s="51"/>
      <c r="M96" s="51"/>
      <c r="N96" s="51"/>
    </row>
    <row r="97" spans="1:14" ht="18" customHeight="1" x14ac:dyDescent="0.25">
      <c r="A97" s="139">
        <f t="shared" si="20"/>
        <v>2.3819444444444442</v>
      </c>
      <c r="B97" s="140">
        <f t="shared" si="21"/>
        <v>2.4236111111111112</v>
      </c>
      <c r="C97" s="140">
        <f t="shared" si="22"/>
        <v>2.4652777777777777</v>
      </c>
      <c r="D97" s="151">
        <f t="shared" si="23"/>
        <v>2.5902777777777777</v>
      </c>
      <c r="E97" s="186" t="s">
        <v>112</v>
      </c>
      <c r="F97" s="176">
        <v>2.0833333333333332E-2</v>
      </c>
      <c r="G97" s="149" t="s">
        <v>26</v>
      </c>
      <c r="H97" s="142" t="s">
        <v>23</v>
      </c>
      <c r="I97" s="51"/>
      <c r="J97" s="51"/>
      <c r="K97" s="51"/>
      <c r="L97" s="51"/>
      <c r="M97" s="51"/>
      <c r="N97" s="51"/>
    </row>
    <row r="98" spans="1:14" ht="18" customHeight="1" x14ac:dyDescent="0.25">
      <c r="A98" s="139">
        <f t="shared" si="20"/>
        <v>2.4027777777777777</v>
      </c>
      <c r="B98" s="140">
        <f t="shared" si="21"/>
        <v>2.4444444444444446</v>
      </c>
      <c r="C98" s="140">
        <f t="shared" si="22"/>
        <v>2.4861111111111112</v>
      </c>
      <c r="D98" s="151">
        <f t="shared" si="23"/>
        <v>2.6111111111111112</v>
      </c>
      <c r="E98" s="186" t="s">
        <v>170</v>
      </c>
      <c r="F98" s="176">
        <v>1.3888888888888888E-2</v>
      </c>
      <c r="G98" s="149" t="s">
        <v>26</v>
      </c>
      <c r="H98" s="142" t="s">
        <v>23</v>
      </c>
      <c r="I98" s="63"/>
      <c r="J98" s="63"/>
      <c r="K98" s="51"/>
      <c r="L98" s="51"/>
      <c r="M98" s="51"/>
      <c r="N98" s="51"/>
    </row>
    <row r="99" spans="1:14" s="122" customFormat="1" ht="18" customHeight="1" x14ac:dyDescent="0.25">
      <c r="A99" s="143">
        <f t="shared" si="20"/>
        <v>2.4166666666666665</v>
      </c>
      <c r="B99" s="144">
        <f t="shared" si="21"/>
        <v>2.4583333333333335</v>
      </c>
      <c r="C99" s="144">
        <f t="shared" si="22"/>
        <v>2.5</v>
      </c>
      <c r="D99" s="145">
        <f t="shared" si="23"/>
        <v>2.625</v>
      </c>
      <c r="E99" s="192" t="s">
        <v>70</v>
      </c>
      <c r="F99" s="120">
        <v>6.9444444444444441E-3</v>
      </c>
      <c r="G99" s="149" t="s">
        <v>52</v>
      </c>
      <c r="H99" s="142" t="s">
        <v>23</v>
      </c>
      <c r="I99" s="123"/>
      <c r="J99" s="123"/>
      <c r="K99" s="123"/>
      <c r="L99" s="123"/>
      <c r="M99" s="123"/>
      <c r="N99" s="123"/>
    </row>
    <row r="100" spans="1:14" ht="18" customHeight="1" x14ac:dyDescent="0.25">
      <c r="A100" s="173">
        <f t="shared" si="20"/>
        <v>2.4236111111111112</v>
      </c>
      <c r="B100" s="174">
        <f t="shared" si="21"/>
        <v>2.4652777777777781</v>
      </c>
      <c r="C100" s="174">
        <f t="shared" si="22"/>
        <v>2.5069444444444446</v>
      </c>
      <c r="D100" s="172">
        <f t="shared" si="23"/>
        <v>2.6319444444444446</v>
      </c>
      <c r="E100" s="186" t="s">
        <v>145</v>
      </c>
      <c r="F100" s="176">
        <v>1.7361111111111112E-2</v>
      </c>
      <c r="G100" s="149" t="s">
        <v>33</v>
      </c>
      <c r="H100" s="142" t="s">
        <v>23</v>
      </c>
      <c r="I100" s="51"/>
      <c r="J100" s="51"/>
      <c r="K100" s="51"/>
      <c r="L100" s="51"/>
      <c r="M100" s="51"/>
      <c r="N100" s="51"/>
    </row>
    <row r="101" spans="1:14" ht="18.75" customHeight="1" x14ac:dyDescent="0.25">
      <c r="A101" s="173">
        <f t="shared" si="20"/>
        <v>2.4409722222222223</v>
      </c>
      <c r="B101" s="174">
        <f t="shared" si="21"/>
        <v>2.4826388888888893</v>
      </c>
      <c r="C101" s="174">
        <f t="shared" si="22"/>
        <v>2.5243055555555558</v>
      </c>
      <c r="D101" s="172">
        <f t="shared" si="23"/>
        <v>2.6493055555555558</v>
      </c>
      <c r="E101" s="186" t="s">
        <v>86</v>
      </c>
      <c r="F101" s="176">
        <v>2.0833333333333332E-2</v>
      </c>
      <c r="G101" s="149" t="s">
        <v>25</v>
      </c>
      <c r="H101" s="142" t="s">
        <v>23</v>
      </c>
      <c r="I101" s="51"/>
      <c r="J101" s="51"/>
      <c r="K101" s="51"/>
      <c r="L101" s="51"/>
      <c r="M101" s="51"/>
      <c r="N101" s="51"/>
    </row>
    <row r="102" spans="1:14" ht="18.75" customHeight="1" x14ac:dyDescent="0.25">
      <c r="A102" s="139">
        <f t="shared" si="20"/>
        <v>2.4618055555555558</v>
      </c>
      <c r="B102" s="140">
        <f t="shared" si="21"/>
        <v>2.5034722222222228</v>
      </c>
      <c r="C102" s="140">
        <f t="shared" si="22"/>
        <v>2.5451388888888893</v>
      </c>
      <c r="D102" s="151">
        <f t="shared" si="23"/>
        <v>2.6701388888888893</v>
      </c>
      <c r="E102" s="186" t="s">
        <v>159</v>
      </c>
      <c r="F102" s="129">
        <v>2.4305555555555556E-2</v>
      </c>
      <c r="G102" s="149" t="s">
        <v>25</v>
      </c>
      <c r="H102" s="142" t="s">
        <v>23</v>
      </c>
      <c r="I102" s="51"/>
      <c r="J102" s="51"/>
      <c r="K102" s="51"/>
      <c r="L102" s="51"/>
      <c r="M102" s="51"/>
      <c r="N102" s="51"/>
    </row>
    <row r="103" spans="1:14" s="136" customFormat="1" ht="18" customHeight="1" x14ac:dyDescent="0.25">
      <c r="A103" s="139">
        <f t="shared" si="20"/>
        <v>2.4861111111111112</v>
      </c>
      <c r="B103" s="140">
        <f t="shared" si="21"/>
        <v>2.5277777777777781</v>
      </c>
      <c r="C103" s="140">
        <f t="shared" si="22"/>
        <v>2.5694444444444446</v>
      </c>
      <c r="D103" s="151">
        <f t="shared" si="23"/>
        <v>2.6944444444444446</v>
      </c>
      <c r="E103" s="186" t="s">
        <v>174</v>
      </c>
      <c r="F103" s="176">
        <v>2.4305555555555556E-2</v>
      </c>
      <c r="G103" s="149" t="s">
        <v>25</v>
      </c>
      <c r="H103" s="142" t="s">
        <v>23</v>
      </c>
      <c r="I103" s="137"/>
      <c r="J103" s="137"/>
      <c r="K103" s="137"/>
      <c r="L103" s="137"/>
      <c r="M103" s="137"/>
      <c r="N103" s="137"/>
    </row>
    <row r="104" spans="1:14" s="60" customFormat="1" ht="18" customHeight="1" x14ac:dyDescent="0.25">
      <c r="A104" s="173">
        <f t="shared" si="20"/>
        <v>2.5104166666666665</v>
      </c>
      <c r="B104" s="174">
        <f t="shared" si="21"/>
        <v>2.5520833333333335</v>
      </c>
      <c r="C104" s="174">
        <f t="shared" si="22"/>
        <v>2.59375</v>
      </c>
      <c r="D104" s="172">
        <f t="shared" si="23"/>
        <v>2.71875</v>
      </c>
      <c r="E104" s="186" t="s">
        <v>167</v>
      </c>
      <c r="F104" s="176">
        <v>3.125E-2</v>
      </c>
      <c r="G104" s="149" t="s">
        <v>26</v>
      </c>
      <c r="H104" s="142" t="s">
        <v>23</v>
      </c>
      <c r="I104" s="61"/>
      <c r="J104" s="61"/>
      <c r="K104" s="61"/>
      <c r="L104" s="61"/>
      <c r="M104" s="61"/>
      <c r="N104" s="61"/>
    </row>
    <row r="105" spans="1:14" s="66" customFormat="1" ht="18" customHeight="1" x14ac:dyDescent="0.25">
      <c r="A105" s="143">
        <f t="shared" si="20"/>
        <v>2.5416666666666665</v>
      </c>
      <c r="B105" s="144">
        <f t="shared" si="21"/>
        <v>2.5833333333333335</v>
      </c>
      <c r="C105" s="144">
        <f t="shared" si="22"/>
        <v>2.625</v>
      </c>
      <c r="D105" s="145">
        <f t="shared" si="23"/>
        <v>2.75</v>
      </c>
      <c r="E105" s="192" t="s">
        <v>70</v>
      </c>
      <c r="F105" s="120">
        <v>6.9444444444444441E-3</v>
      </c>
      <c r="G105" s="149" t="s">
        <v>52</v>
      </c>
      <c r="H105" s="142" t="s">
        <v>23</v>
      </c>
      <c r="I105" s="67"/>
      <c r="J105" s="67"/>
      <c r="K105" s="67"/>
      <c r="L105" s="67"/>
      <c r="M105" s="67"/>
      <c r="N105" s="67"/>
    </row>
    <row r="106" spans="1:14" s="122" customFormat="1" ht="18" customHeight="1" x14ac:dyDescent="0.25">
      <c r="A106" s="139">
        <f t="shared" si="20"/>
        <v>2.5486111111111112</v>
      </c>
      <c r="B106" s="140">
        <f t="shared" si="21"/>
        <v>2.5902777777777781</v>
      </c>
      <c r="C106" s="140">
        <f t="shared" si="22"/>
        <v>2.6319444444444446</v>
      </c>
      <c r="D106" s="151">
        <f t="shared" si="23"/>
        <v>2.7569444444444446</v>
      </c>
      <c r="E106" s="186" t="s">
        <v>95</v>
      </c>
      <c r="F106" s="176">
        <v>1.0416666666666666E-2</v>
      </c>
      <c r="G106" s="149" t="s">
        <v>26</v>
      </c>
      <c r="H106" s="142" t="s">
        <v>23</v>
      </c>
      <c r="I106" s="123"/>
      <c r="J106" s="123"/>
      <c r="K106" s="123"/>
      <c r="L106" s="123"/>
      <c r="M106" s="123"/>
      <c r="N106" s="123"/>
    </row>
    <row r="107" spans="1:14" s="60" customFormat="1" ht="18" customHeight="1" x14ac:dyDescent="0.25">
      <c r="A107" s="139">
        <f t="shared" si="20"/>
        <v>2.5590277777777777</v>
      </c>
      <c r="B107" s="140">
        <f t="shared" si="21"/>
        <v>2.6006944444444446</v>
      </c>
      <c r="C107" s="140">
        <f t="shared" si="22"/>
        <v>2.6423611111111112</v>
      </c>
      <c r="D107" s="151">
        <f t="shared" si="23"/>
        <v>2.7673611111111112</v>
      </c>
      <c r="E107" s="186" t="s">
        <v>170</v>
      </c>
      <c r="F107" s="176">
        <v>1.3888888888888888E-2</v>
      </c>
      <c r="G107" s="149" t="s">
        <v>26</v>
      </c>
      <c r="H107" s="142" t="s">
        <v>23</v>
      </c>
      <c r="I107" s="63"/>
      <c r="J107" s="63"/>
      <c r="K107" s="61"/>
      <c r="L107" s="61"/>
      <c r="M107" s="61"/>
      <c r="N107" s="61"/>
    </row>
    <row r="108" spans="1:14" s="122" customFormat="1" ht="18" customHeight="1" x14ac:dyDescent="0.25">
      <c r="A108" s="173">
        <f t="shared" si="20"/>
        <v>2.5729166666666665</v>
      </c>
      <c r="B108" s="174">
        <f t="shared" si="21"/>
        <v>2.6145833333333335</v>
      </c>
      <c r="C108" s="174">
        <f t="shared" si="22"/>
        <v>2.65625</v>
      </c>
      <c r="D108" s="172">
        <f t="shared" si="23"/>
        <v>2.78125</v>
      </c>
      <c r="E108" s="186" t="s">
        <v>126</v>
      </c>
      <c r="F108" s="176">
        <v>2.0833333333333332E-2</v>
      </c>
      <c r="G108" s="149" t="s">
        <v>25</v>
      </c>
      <c r="H108" s="142" t="s">
        <v>23</v>
      </c>
      <c r="I108" s="123"/>
      <c r="J108" s="123"/>
      <c r="K108" s="123"/>
      <c r="L108" s="123"/>
      <c r="M108" s="123"/>
      <c r="N108" s="123"/>
    </row>
    <row r="109" spans="1:14" s="122" customFormat="1" ht="18" customHeight="1" x14ac:dyDescent="0.25">
      <c r="A109" s="139">
        <f t="shared" si="20"/>
        <v>2.59375</v>
      </c>
      <c r="B109" s="140">
        <f t="shared" si="21"/>
        <v>2.635416666666667</v>
      </c>
      <c r="C109" s="140">
        <f t="shared" si="22"/>
        <v>2.6770833333333335</v>
      </c>
      <c r="D109" s="151">
        <f t="shared" si="23"/>
        <v>2.8020833333333335</v>
      </c>
      <c r="E109" s="186" t="s">
        <v>169</v>
      </c>
      <c r="F109" s="129">
        <v>2.4305555555555556E-2</v>
      </c>
      <c r="G109" s="149" t="s">
        <v>26</v>
      </c>
      <c r="H109" s="142" t="s">
        <v>23</v>
      </c>
      <c r="I109" s="123"/>
      <c r="J109" s="123"/>
      <c r="K109" s="123"/>
      <c r="L109" s="123"/>
      <c r="M109" s="123"/>
      <c r="N109" s="123"/>
    </row>
    <row r="110" spans="1:14" s="122" customFormat="1" ht="18" customHeight="1" x14ac:dyDescent="0.25">
      <c r="A110" s="173">
        <f t="shared" si="20"/>
        <v>2.6180555555555554</v>
      </c>
      <c r="B110" s="174">
        <f t="shared" si="21"/>
        <v>2.6597222222222223</v>
      </c>
      <c r="C110" s="174">
        <f t="shared" si="22"/>
        <v>2.7013888888888888</v>
      </c>
      <c r="D110" s="172">
        <f t="shared" si="23"/>
        <v>2.8263888888888888</v>
      </c>
      <c r="E110" s="186" t="s">
        <v>148</v>
      </c>
      <c r="F110" s="176">
        <v>3.125E-2</v>
      </c>
      <c r="G110" s="149" t="s">
        <v>33</v>
      </c>
      <c r="H110" s="142" t="s">
        <v>23</v>
      </c>
      <c r="I110" s="123"/>
      <c r="J110" s="123"/>
      <c r="K110" s="123"/>
      <c r="L110" s="123"/>
      <c r="M110" s="123"/>
      <c r="N110" s="123"/>
    </row>
    <row r="111" spans="1:14" s="122" customFormat="1" ht="18" customHeight="1" x14ac:dyDescent="0.25">
      <c r="A111" s="139">
        <f t="shared" si="20"/>
        <v>2.6493055555555554</v>
      </c>
      <c r="B111" s="140">
        <f t="shared" si="21"/>
        <v>2.6909722222222223</v>
      </c>
      <c r="C111" s="140">
        <f t="shared" si="22"/>
        <v>2.7326388888888888</v>
      </c>
      <c r="D111" s="151">
        <f t="shared" si="23"/>
        <v>2.8576388888888888</v>
      </c>
      <c r="E111" s="186" t="s">
        <v>168</v>
      </c>
      <c r="F111" s="176">
        <v>1.7361111111111112E-2</v>
      </c>
      <c r="G111" s="149" t="s">
        <v>26</v>
      </c>
      <c r="H111" s="142" t="s">
        <v>23</v>
      </c>
      <c r="I111" s="123"/>
      <c r="J111" s="123"/>
      <c r="K111" s="123"/>
      <c r="L111" s="123"/>
      <c r="M111" s="123"/>
      <c r="N111" s="123"/>
    </row>
    <row r="112" spans="1:14" s="122" customFormat="1" ht="18" customHeight="1" x14ac:dyDescent="0.25">
      <c r="A112" s="143">
        <f t="shared" ref="A112:A118" si="24">D112-$A$1</f>
        <v>2.6666666666666665</v>
      </c>
      <c r="B112" s="144">
        <f t="shared" ref="B112:B118" si="25">D112-$B$1</f>
        <v>2.7083333333333335</v>
      </c>
      <c r="C112" s="144">
        <f t="shared" ref="C112:C118" si="26">D112-$C$1</f>
        <v>2.75</v>
      </c>
      <c r="D112" s="145">
        <f t="shared" ref="D112:D118" si="27">D111+F111</f>
        <v>2.875</v>
      </c>
      <c r="E112" s="192" t="s">
        <v>70</v>
      </c>
      <c r="F112" s="120">
        <v>6.9444444444444441E-3</v>
      </c>
      <c r="G112" s="149" t="s">
        <v>52</v>
      </c>
      <c r="H112" s="142" t="s">
        <v>23</v>
      </c>
      <c r="I112" s="123"/>
      <c r="J112" s="123"/>
      <c r="K112" s="123"/>
      <c r="L112" s="123"/>
      <c r="M112" s="123"/>
      <c r="N112" s="123"/>
    </row>
    <row r="113" spans="1:14" s="66" customFormat="1" ht="18" customHeight="1" x14ac:dyDescent="0.25">
      <c r="A113" s="173">
        <f t="shared" si="24"/>
        <v>2.6736111111111112</v>
      </c>
      <c r="B113" s="174">
        <f t="shared" si="25"/>
        <v>2.7152777777777781</v>
      </c>
      <c r="C113" s="174">
        <f t="shared" si="26"/>
        <v>2.7569444444444446</v>
      </c>
      <c r="D113" s="172">
        <f t="shared" si="27"/>
        <v>2.8819444444444446</v>
      </c>
      <c r="E113" s="186" t="s">
        <v>145</v>
      </c>
      <c r="F113" s="176">
        <v>1.7361111111111112E-2</v>
      </c>
      <c r="G113" s="149" t="s">
        <v>33</v>
      </c>
      <c r="H113" s="142" t="s">
        <v>23</v>
      </c>
      <c r="I113" s="67"/>
      <c r="J113" s="67"/>
      <c r="K113" s="67"/>
      <c r="L113" s="67"/>
      <c r="M113" s="67"/>
      <c r="N113" s="67"/>
    </row>
    <row r="114" spans="1:14" s="136" customFormat="1" ht="18.75" customHeight="1" x14ac:dyDescent="0.25">
      <c r="A114" s="139">
        <f t="shared" si="24"/>
        <v>2.6909722222222223</v>
      </c>
      <c r="B114" s="140">
        <f t="shared" si="25"/>
        <v>2.7326388888888893</v>
      </c>
      <c r="C114" s="140">
        <f t="shared" si="26"/>
        <v>2.7743055555555558</v>
      </c>
      <c r="D114" s="151">
        <f t="shared" si="27"/>
        <v>2.8993055555555558</v>
      </c>
      <c r="E114" s="186" t="s">
        <v>127</v>
      </c>
      <c r="F114" s="176">
        <v>1.7361111111111112E-2</v>
      </c>
      <c r="G114" s="149" t="s">
        <v>25</v>
      </c>
      <c r="H114" s="142" t="s">
        <v>23</v>
      </c>
      <c r="I114" s="137"/>
      <c r="J114" s="137"/>
      <c r="K114" s="137"/>
      <c r="L114" s="137"/>
      <c r="M114" s="137"/>
      <c r="N114" s="137"/>
    </row>
    <row r="115" spans="1:14" s="122" customFormat="1" ht="18" customHeight="1" x14ac:dyDescent="0.25">
      <c r="A115" s="173">
        <f t="shared" si="24"/>
        <v>2.7083333333333335</v>
      </c>
      <c r="B115" s="174">
        <f t="shared" si="25"/>
        <v>2.7500000000000004</v>
      </c>
      <c r="C115" s="174">
        <f t="shared" si="26"/>
        <v>2.791666666666667</v>
      </c>
      <c r="D115" s="172">
        <f t="shared" si="27"/>
        <v>2.916666666666667</v>
      </c>
      <c r="E115" s="186" t="s">
        <v>146</v>
      </c>
      <c r="F115" s="176">
        <v>2.4305555555555556E-2</v>
      </c>
      <c r="G115" s="149" t="s">
        <v>33</v>
      </c>
      <c r="H115" s="142" t="s">
        <v>23</v>
      </c>
      <c r="I115" s="123"/>
      <c r="J115" s="123"/>
      <c r="K115" s="123"/>
      <c r="L115" s="123"/>
      <c r="M115" s="123"/>
      <c r="N115" s="123"/>
    </row>
    <row r="116" spans="1:14" s="122" customFormat="1" ht="18" customHeight="1" x14ac:dyDescent="0.25">
      <c r="A116" s="139">
        <f t="shared" si="24"/>
        <v>2.7326388888888888</v>
      </c>
      <c r="B116" s="140">
        <f t="shared" si="25"/>
        <v>2.7743055555555558</v>
      </c>
      <c r="C116" s="140">
        <f t="shared" si="26"/>
        <v>2.8159722222222223</v>
      </c>
      <c r="D116" s="151">
        <f t="shared" si="27"/>
        <v>2.9409722222222223</v>
      </c>
      <c r="E116" s="186" t="s">
        <v>161</v>
      </c>
      <c r="F116" s="176">
        <v>2.0833333333333332E-2</v>
      </c>
      <c r="G116" s="149" t="s">
        <v>25</v>
      </c>
      <c r="H116" s="142" t="s">
        <v>23</v>
      </c>
      <c r="I116" s="123"/>
      <c r="J116" s="123"/>
      <c r="K116" s="123"/>
      <c r="L116" s="123"/>
      <c r="M116" s="123"/>
      <c r="N116" s="123"/>
    </row>
    <row r="117" spans="1:14" s="60" customFormat="1" ht="16.5" customHeight="1" x14ac:dyDescent="0.25">
      <c r="A117" s="139">
        <f t="shared" si="24"/>
        <v>2.7534722222222223</v>
      </c>
      <c r="B117" s="140">
        <f t="shared" si="25"/>
        <v>2.7951388888888893</v>
      </c>
      <c r="C117" s="140">
        <f t="shared" si="26"/>
        <v>2.8368055555555558</v>
      </c>
      <c r="D117" s="151">
        <f t="shared" si="27"/>
        <v>2.9618055555555558</v>
      </c>
      <c r="E117" s="186" t="s">
        <v>112</v>
      </c>
      <c r="F117" s="176">
        <v>2.4305555555555556E-2</v>
      </c>
      <c r="G117" s="149" t="s">
        <v>26</v>
      </c>
      <c r="H117" s="142" t="s">
        <v>23</v>
      </c>
      <c r="I117" s="61"/>
      <c r="J117" s="61"/>
      <c r="K117" s="61"/>
      <c r="L117" s="61"/>
      <c r="M117" s="61"/>
      <c r="N117" s="61"/>
    </row>
    <row r="118" spans="1:14" s="122" customFormat="1" ht="18" customHeight="1" thickBot="1" x14ac:dyDescent="0.3">
      <c r="A118" s="139">
        <f t="shared" si="24"/>
        <v>2.7777777777777777</v>
      </c>
      <c r="B118" s="140">
        <f t="shared" si="25"/>
        <v>2.8194444444444446</v>
      </c>
      <c r="C118" s="140">
        <f t="shared" si="26"/>
        <v>2.8611111111111112</v>
      </c>
      <c r="D118" s="151">
        <f t="shared" si="27"/>
        <v>2.9861111111111112</v>
      </c>
      <c r="E118" s="186" t="s">
        <v>170</v>
      </c>
      <c r="F118" s="176">
        <v>1.0416666666666666E-2</v>
      </c>
      <c r="G118" s="149" t="s">
        <v>26</v>
      </c>
      <c r="H118" s="142" t="s">
        <v>23</v>
      </c>
      <c r="I118" s="123"/>
      <c r="J118" s="123"/>
      <c r="K118" s="123"/>
      <c r="L118" s="123"/>
      <c r="M118" s="123"/>
      <c r="N118" s="123"/>
    </row>
    <row r="119" spans="1:14" ht="15.75" x14ac:dyDescent="0.25">
      <c r="A119" s="6"/>
      <c r="B119" s="68"/>
      <c r="C119" s="68"/>
      <c r="D119" s="68"/>
      <c r="E119" s="96" t="s">
        <v>210</v>
      </c>
      <c r="F119" s="235"/>
      <c r="G119" s="51"/>
      <c r="H119" s="51"/>
      <c r="I119" s="51"/>
      <c r="J119" s="51"/>
      <c r="K119" s="51"/>
      <c r="L119" s="51"/>
      <c r="M119" s="51"/>
      <c r="N119" s="51"/>
    </row>
    <row r="120" spans="1:14" ht="18.75" customHeight="1" thickBot="1" x14ac:dyDescent="0.3">
      <c r="A120" s="9"/>
      <c r="B120" s="10"/>
      <c r="C120" s="10"/>
      <c r="D120" s="11"/>
      <c r="E120" s="94" t="s">
        <v>113</v>
      </c>
      <c r="F120" s="236"/>
      <c r="G120" s="51"/>
      <c r="H120" s="51"/>
      <c r="I120" s="51"/>
      <c r="J120" s="51"/>
      <c r="K120" s="51"/>
      <c r="L120" s="51"/>
      <c r="M120" s="51"/>
      <c r="N120" s="51"/>
    </row>
    <row r="121" spans="1:14" ht="15.75" x14ac:dyDescent="0.25">
      <c r="A121" s="16">
        <f t="shared" ref="A121:A123" si="28">D121-$A$1</f>
        <v>1.7916666666666667</v>
      </c>
      <c r="B121" s="17">
        <f t="shared" ref="B121:B123" si="29">D121-$B$1</f>
        <v>1.8333333333333333</v>
      </c>
      <c r="C121" s="17">
        <f t="shared" ref="C121:C123" si="30">D121-$C$1</f>
        <v>1.875</v>
      </c>
      <c r="D121" s="12">
        <v>2</v>
      </c>
      <c r="E121" s="95" t="s">
        <v>22</v>
      </c>
      <c r="F121" s="119">
        <v>3.472222222222222E-3</v>
      </c>
      <c r="G121" s="51"/>
      <c r="H121" s="51"/>
      <c r="I121" s="51"/>
      <c r="J121" s="51"/>
      <c r="K121" s="51"/>
      <c r="L121" s="51"/>
      <c r="M121" s="51"/>
      <c r="N121" s="51"/>
    </row>
    <row r="122" spans="1:14" s="122" customFormat="1" ht="18" customHeight="1" x14ac:dyDescent="0.25">
      <c r="A122" s="143">
        <f t="shared" si="28"/>
        <v>1.7951388888888891</v>
      </c>
      <c r="B122" s="144">
        <f t="shared" si="29"/>
        <v>1.8368055555555556</v>
      </c>
      <c r="C122" s="144">
        <f t="shared" si="30"/>
        <v>1.8784722222222223</v>
      </c>
      <c r="D122" s="145">
        <f t="shared" ref="D122" si="31">D121+F121</f>
        <v>2.0034722222222223</v>
      </c>
      <c r="E122" s="192" t="s">
        <v>70</v>
      </c>
      <c r="F122" s="120">
        <v>6.9444444444444441E-3</v>
      </c>
      <c r="G122" s="149" t="s">
        <v>52</v>
      </c>
      <c r="H122" s="142" t="s">
        <v>23</v>
      </c>
      <c r="I122" s="123"/>
      <c r="J122" s="123"/>
      <c r="K122" s="123"/>
      <c r="L122" s="123"/>
      <c r="M122" s="123"/>
      <c r="N122" s="123"/>
    </row>
    <row r="123" spans="1:14" ht="18" customHeight="1" x14ac:dyDescent="0.25">
      <c r="A123" s="70">
        <f t="shared" si="28"/>
        <v>1.8020833333333337</v>
      </c>
      <c r="B123" s="71">
        <f t="shared" si="29"/>
        <v>1.8437500000000002</v>
      </c>
      <c r="C123" s="71">
        <f t="shared" si="30"/>
        <v>1.885416666666667</v>
      </c>
      <c r="D123" s="69">
        <f>D122+F122</f>
        <v>2.010416666666667</v>
      </c>
      <c r="E123" s="186" t="s">
        <v>89</v>
      </c>
      <c r="F123" s="176">
        <v>1.7361111111111112E-2</v>
      </c>
      <c r="G123" s="149" t="s">
        <v>25</v>
      </c>
      <c r="H123" s="142" t="s">
        <v>23</v>
      </c>
      <c r="I123" s="63"/>
      <c r="J123" s="63"/>
    </row>
    <row r="124" spans="1:14" ht="18" customHeight="1" x14ac:dyDescent="0.25">
      <c r="A124" s="139">
        <f t="shared" ref="A124:A179" si="32">D124-$A$1</f>
        <v>1.8194444444444449</v>
      </c>
      <c r="B124" s="140">
        <f t="shared" ref="B124:B179" si="33">D124-$B$1</f>
        <v>1.8611111111111114</v>
      </c>
      <c r="C124" s="140">
        <f t="shared" ref="C124:C179" si="34">D124-$C$1</f>
        <v>1.9027777777777781</v>
      </c>
      <c r="D124" s="151">
        <f t="shared" ref="D124:D179" si="35">D123+F123</f>
        <v>2.0277777777777781</v>
      </c>
      <c r="E124" s="186" t="s">
        <v>178</v>
      </c>
      <c r="F124" s="176">
        <v>1.7361111111111112E-2</v>
      </c>
      <c r="G124" s="206" t="s">
        <v>25</v>
      </c>
      <c r="H124" s="142" t="s">
        <v>23</v>
      </c>
      <c r="I124" s="51"/>
      <c r="J124" s="51"/>
      <c r="K124" s="51"/>
      <c r="L124" s="51"/>
      <c r="M124" s="51"/>
      <c r="N124" s="51"/>
    </row>
    <row r="125" spans="1:14" s="122" customFormat="1" ht="18" customHeight="1" x14ac:dyDescent="0.25">
      <c r="A125" s="139">
        <f t="shared" si="32"/>
        <v>1.836805555555556</v>
      </c>
      <c r="B125" s="140">
        <f t="shared" si="33"/>
        <v>1.8784722222222225</v>
      </c>
      <c r="C125" s="140">
        <f t="shared" si="34"/>
        <v>1.9201388888888893</v>
      </c>
      <c r="D125" s="151">
        <f t="shared" si="35"/>
        <v>2.0451388888888893</v>
      </c>
      <c r="E125" s="187" t="s">
        <v>166</v>
      </c>
      <c r="F125" s="176">
        <v>1.7361111111111112E-2</v>
      </c>
      <c r="G125" s="149" t="s">
        <v>25</v>
      </c>
      <c r="H125" s="142" t="s">
        <v>23</v>
      </c>
      <c r="I125" s="123"/>
      <c r="J125" s="123"/>
      <c r="K125" s="123"/>
      <c r="L125" s="123"/>
      <c r="M125" s="123"/>
      <c r="N125" s="123"/>
    </row>
    <row r="126" spans="1:14" s="150" customFormat="1" ht="18" customHeight="1" x14ac:dyDescent="0.25">
      <c r="A126" s="139">
        <f t="shared" si="32"/>
        <v>1.8541666666666672</v>
      </c>
      <c r="B126" s="140">
        <f t="shared" si="33"/>
        <v>1.8958333333333337</v>
      </c>
      <c r="C126" s="140">
        <f t="shared" si="34"/>
        <v>1.9375000000000004</v>
      </c>
      <c r="D126" s="151">
        <f t="shared" si="35"/>
        <v>2.0625000000000004</v>
      </c>
      <c r="E126" s="186" t="s">
        <v>128</v>
      </c>
      <c r="F126" s="176">
        <v>2.0833333333333332E-2</v>
      </c>
      <c r="G126" s="149" t="s">
        <v>25</v>
      </c>
      <c r="H126" s="142" t="s">
        <v>23</v>
      </c>
      <c r="I126" s="137"/>
      <c r="J126" s="137"/>
      <c r="K126" s="137"/>
      <c r="L126" s="137"/>
      <c r="M126" s="137"/>
      <c r="N126" s="137"/>
    </row>
    <row r="127" spans="1:14" s="150" customFormat="1" ht="18" customHeight="1" x14ac:dyDescent="0.25">
      <c r="A127" s="139">
        <f t="shared" si="32"/>
        <v>1.8750000000000007</v>
      </c>
      <c r="B127" s="140">
        <f t="shared" si="33"/>
        <v>1.9166666666666672</v>
      </c>
      <c r="C127" s="140">
        <f t="shared" si="34"/>
        <v>1.9583333333333339</v>
      </c>
      <c r="D127" s="151">
        <f t="shared" si="35"/>
        <v>2.0833333333333339</v>
      </c>
      <c r="E127" s="186" t="s">
        <v>157</v>
      </c>
      <c r="F127" s="176">
        <v>2.0833333333333332E-2</v>
      </c>
      <c r="G127" s="149" t="s">
        <v>26</v>
      </c>
      <c r="H127" s="142" t="s">
        <v>23</v>
      </c>
      <c r="I127" s="137"/>
      <c r="J127" s="137"/>
      <c r="K127" s="137"/>
      <c r="L127" s="137"/>
      <c r="M127" s="137"/>
      <c r="N127" s="137"/>
    </row>
    <row r="128" spans="1:14" s="150" customFormat="1" ht="18" customHeight="1" x14ac:dyDescent="0.25">
      <c r="A128" s="139">
        <f t="shared" si="32"/>
        <v>1.8958333333333341</v>
      </c>
      <c r="B128" s="140">
        <f t="shared" si="33"/>
        <v>1.9375000000000007</v>
      </c>
      <c r="C128" s="140">
        <f t="shared" si="34"/>
        <v>1.9791666666666674</v>
      </c>
      <c r="D128" s="151">
        <f t="shared" si="35"/>
        <v>2.1041666666666674</v>
      </c>
      <c r="E128" s="186" t="s">
        <v>171</v>
      </c>
      <c r="F128" s="176">
        <v>1.3888888888888888E-2</v>
      </c>
      <c r="G128" s="149" t="s">
        <v>26</v>
      </c>
      <c r="H128" s="142" t="s">
        <v>23</v>
      </c>
      <c r="I128" s="137"/>
      <c r="J128" s="137"/>
      <c r="K128" s="137"/>
      <c r="L128" s="137"/>
      <c r="M128" s="137"/>
      <c r="N128" s="137"/>
    </row>
    <row r="129" spans="1:14" s="122" customFormat="1" ht="18" customHeight="1" x14ac:dyDescent="0.25">
      <c r="A129" s="139">
        <f t="shared" si="32"/>
        <v>1.909722222222223</v>
      </c>
      <c r="B129" s="140">
        <f t="shared" si="33"/>
        <v>1.9513888888888895</v>
      </c>
      <c r="C129" s="140">
        <f t="shared" si="34"/>
        <v>1.9930555555555562</v>
      </c>
      <c r="D129" s="151">
        <f t="shared" si="35"/>
        <v>2.1180555555555562</v>
      </c>
      <c r="E129" s="186" t="s">
        <v>95</v>
      </c>
      <c r="F129" s="176">
        <v>6.9444444444444441E-3</v>
      </c>
      <c r="G129" s="149" t="s">
        <v>26</v>
      </c>
      <c r="H129" s="142" t="s">
        <v>23</v>
      </c>
      <c r="I129" s="123"/>
      <c r="J129" s="123"/>
      <c r="K129" s="123"/>
      <c r="L129" s="123"/>
      <c r="M129" s="123"/>
      <c r="N129" s="123"/>
    </row>
    <row r="130" spans="1:14" s="104" customFormat="1" ht="18" customHeight="1" x14ac:dyDescent="0.25">
      <c r="A130" s="143">
        <f t="shared" si="32"/>
        <v>1.9166666666666676</v>
      </c>
      <c r="B130" s="144">
        <f t="shared" si="33"/>
        <v>1.9583333333333341</v>
      </c>
      <c r="C130" s="144">
        <f t="shared" si="34"/>
        <v>2.0000000000000009</v>
      </c>
      <c r="D130" s="145">
        <f t="shared" si="35"/>
        <v>2.1250000000000009</v>
      </c>
      <c r="E130" s="192" t="s">
        <v>70</v>
      </c>
      <c r="F130" s="120">
        <v>6.9444444444444441E-3</v>
      </c>
      <c r="G130" s="149" t="s">
        <v>52</v>
      </c>
      <c r="H130" s="142" t="s">
        <v>23</v>
      </c>
      <c r="I130" s="105"/>
      <c r="J130" s="105"/>
      <c r="K130" s="105"/>
      <c r="L130" s="105"/>
      <c r="M130" s="105"/>
      <c r="N130" s="105"/>
    </row>
    <row r="131" spans="1:14" s="122" customFormat="1" ht="18" customHeight="1" x14ac:dyDescent="0.25">
      <c r="A131" s="173">
        <f t="shared" si="32"/>
        <v>1.9236111111111123</v>
      </c>
      <c r="B131" s="174">
        <f t="shared" si="33"/>
        <v>1.9652777777777788</v>
      </c>
      <c r="C131" s="174">
        <f t="shared" si="34"/>
        <v>2.0069444444444455</v>
      </c>
      <c r="D131" s="172">
        <f t="shared" si="35"/>
        <v>2.1319444444444455</v>
      </c>
      <c r="E131" s="186" t="s">
        <v>152</v>
      </c>
      <c r="F131" s="209">
        <v>1.7361111111111112E-2</v>
      </c>
      <c r="G131" s="149" t="s">
        <v>25</v>
      </c>
      <c r="H131" s="142" t="s">
        <v>23</v>
      </c>
    </row>
    <row r="132" spans="1:14" s="97" customFormat="1" ht="17.25" customHeight="1" x14ac:dyDescent="0.25">
      <c r="A132" s="173">
        <f t="shared" si="32"/>
        <v>1.9409722222222234</v>
      </c>
      <c r="B132" s="174">
        <f t="shared" si="33"/>
        <v>1.9826388888888899</v>
      </c>
      <c r="C132" s="174">
        <f t="shared" si="34"/>
        <v>2.0243055555555567</v>
      </c>
      <c r="D132" s="172">
        <f t="shared" si="35"/>
        <v>2.1493055555555567</v>
      </c>
      <c r="E132" s="186" t="s">
        <v>107</v>
      </c>
      <c r="F132" s="209">
        <v>1.7361111111111112E-2</v>
      </c>
      <c r="G132" s="149" t="s">
        <v>25</v>
      </c>
      <c r="H132" s="142" t="s">
        <v>23</v>
      </c>
      <c r="I132" s="98"/>
      <c r="J132" s="98"/>
      <c r="K132" s="98"/>
      <c r="L132" s="98"/>
      <c r="M132" s="98"/>
      <c r="N132" s="98"/>
    </row>
    <row r="133" spans="1:14" s="122" customFormat="1" ht="17.25" customHeight="1" x14ac:dyDescent="0.25">
      <c r="A133" s="173">
        <f t="shared" si="32"/>
        <v>1.9583333333333346</v>
      </c>
      <c r="B133" s="174">
        <f t="shared" si="33"/>
        <v>2.0000000000000013</v>
      </c>
      <c r="C133" s="174">
        <f t="shared" si="34"/>
        <v>2.0416666666666679</v>
      </c>
      <c r="D133" s="172">
        <f t="shared" si="35"/>
        <v>2.1666666666666679</v>
      </c>
      <c r="E133" s="186" t="s">
        <v>92</v>
      </c>
      <c r="F133" s="209">
        <v>2.0833333333333332E-2</v>
      </c>
      <c r="G133" s="149" t="s">
        <v>33</v>
      </c>
      <c r="H133" s="142" t="s">
        <v>23</v>
      </c>
      <c r="I133" s="123"/>
      <c r="J133" s="123"/>
      <c r="K133" s="123"/>
      <c r="L133" s="123"/>
      <c r="M133" s="123"/>
      <c r="N133" s="123"/>
    </row>
    <row r="134" spans="1:14" s="122" customFormat="1" ht="18" customHeight="1" x14ac:dyDescent="0.25">
      <c r="A134" s="139">
        <f t="shared" si="32"/>
        <v>1.9791666666666681</v>
      </c>
      <c r="B134" s="140">
        <f t="shared" si="33"/>
        <v>2.0208333333333348</v>
      </c>
      <c r="C134" s="140">
        <f t="shared" si="34"/>
        <v>2.0625000000000013</v>
      </c>
      <c r="D134" s="151">
        <f t="shared" si="35"/>
        <v>2.1875000000000013</v>
      </c>
      <c r="E134" s="187" t="s">
        <v>185</v>
      </c>
      <c r="F134" s="209">
        <v>3.4722222222222224E-2</v>
      </c>
      <c r="G134" s="149" t="s">
        <v>25</v>
      </c>
      <c r="H134" s="142" t="s">
        <v>23</v>
      </c>
      <c r="I134" s="123"/>
      <c r="J134" s="123"/>
      <c r="K134" s="123"/>
      <c r="L134" s="123"/>
      <c r="M134" s="123"/>
      <c r="N134" s="123"/>
    </row>
    <row r="135" spans="1:14" ht="17.25" customHeight="1" x14ac:dyDescent="0.25">
      <c r="A135" s="173">
        <f t="shared" si="32"/>
        <v>2.0138888888888902</v>
      </c>
      <c r="B135" s="174">
        <f t="shared" si="33"/>
        <v>2.0555555555555571</v>
      </c>
      <c r="C135" s="174">
        <f t="shared" si="34"/>
        <v>2.0972222222222237</v>
      </c>
      <c r="D135" s="172">
        <f t="shared" si="35"/>
        <v>2.2222222222222237</v>
      </c>
      <c r="E135" s="186" t="s">
        <v>95</v>
      </c>
      <c r="F135" s="209">
        <v>6.9444444444444441E-3</v>
      </c>
      <c r="G135" s="206" t="s">
        <v>26</v>
      </c>
      <c r="H135" s="142" t="s">
        <v>23</v>
      </c>
      <c r="I135" s="51"/>
      <c r="J135" s="51"/>
      <c r="K135" s="51"/>
      <c r="L135" s="51"/>
      <c r="M135" s="51"/>
      <c r="N135" s="51"/>
    </row>
    <row r="136" spans="1:14" s="122" customFormat="1" ht="18" customHeight="1" x14ac:dyDescent="0.25">
      <c r="A136" s="139">
        <f t="shared" si="32"/>
        <v>2.0208333333333348</v>
      </c>
      <c r="B136" s="140">
        <f t="shared" si="33"/>
        <v>2.0625000000000018</v>
      </c>
      <c r="C136" s="140">
        <f t="shared" si="34"/>
        <v>2.1041666666666683</v>
      </c>
      <c r="D136" s="151">
        <f t="shared" si="35"/>
        <v>2.2291666666666683</v>
      </c>
      <c r="E136" s="186" t="s">
        <v>34</v>
      </c>
      <c r="F136" s="209">
        <v>2.0833333333333332E-2</v>
      </c>
      <c r="G136" s="149" t="s">
        <v>26</v>
      </c>
      <c r="H136" s="142" t="s">
        <v>23</v>
      </c>
      <c r="I136" s="123"/>
      <c r="J136" s="123"/>
    </row>
    <row r="137" spans="1:14" s="122" customFormat="1" ht="18" customHeight="1" x14ac:dyDescent="0.25">
      <c r="A137" s="143">
        <f t="shared" si="32"/>
        <v>2.0416666666666683</v>
      </c>
      <c r="B137" s="144">
        <f t="shared" si="33"/>
        <v>2.0833333333333353</v>
      </c>
      <c r="C137" s="144">
        <f t="shared" si="34"/>
        <v>2.1250000000000018</v>
      </c>
      <c r="D137" s="145">
        <f t="shared" si="35"/>
        <v>2.2500000000000018</v>
      </c>
      <c r="E137" s="192" t="s">
        <v>70</v>
      </c>
      <c r="F137" s="120">
        <v>6.9444444444444441E-3</v>
      </c>
      <c r="G137" s="149" t="s">
        <v>52</v>
      </c>
      <c r="H137" s="142" t="s">
        <v>23</v>
      </c>
      <c r="I137" s="123"/>
      <c r="J137" s="123"/>
      <c r="K137" s="123"/>
      <c r="L137" s="123"/>
      <c r="M137" s="123"/>
      <c r="N137" s="123"/>
    </row>
    <row r="138" spans="1:14" s="66" customFormat="1" ht="18" customHeight="1" x14ac:dyDescent="0.25">
      <c r="A138" s="173">
        <f t="shared" si="32"/>
        <v>2.0486111111111129</v>
      </c>
      <c r="B138" s="174">
        <f t="shared" si="33"/>
        <v>2.0902777777777799</v>
      </c>
      <c r="C138" s="174">
        <f t="shared" si="34"/>
        <v>2.1319444444444464</v>
      </c>
      <c r="D138" s="172">
        <f t="shared" si="35"/>
        <v>2.2569444444444464</v>
      </c>
      <c r="E138" s="186" t="s">
        <v>170</v>
      </c>
      <c r="F138" s="176">
        <v>1.3888888888888888E-2</v>
      </c>
      <c r="G138" s="149" t="s">
        <v>26</v>
      </c>
      <c r="H138" s="142" t="s">
        <v>23</v>
      </c>
    </row>
    <row r="139" spans="1:14" ht="18" customHeight="1" x14ac:dyDescent="0.25">
      <c r="A139" s="139">
        <f t="shared" si="32"/>
        <v>2.0625000000000018</v>
      </c>
      <c r="B139" s="140">
        <f t="shared" si="33"/>
        <v>2.1041666666666687</v>
      </c>
      <c r="C139" s="140">
        <f t="shared" si="34"/>
        <v>2.1458333333333353</v>
      </c>
      <c r="D139" s="151">
        <f t="shared" si="35"/>
        <v>2.2708333333333353</v>
      </c>
      <c r="E139" s="187" t="s">
        <v>182</v>
      </c>
      <c r="F139" s="152">
        <v>6.25E-2</v>
      </c>
      <c r="G139" s="149" t="s">
        <v>28</v>
      </c>
      <c r="H139" s="142" t="s">
        <v>23</v>
      </c>
    </row>
    <row r="140" spans="1:14" s="122" customFormat="1" ht="18" customHeight="1" x14ac:dyDescent="0.25">
      <c r="A140" s="139">
        <f t="shared" si="32"/>
        <v>2.1250000000000018</v>
      </c>
      <c r="B140" s="140">
        <f t="shared" si="33"/>
        <v>2.1666666666666687</v>
      </c>
      <c r="C140" s="140">
        <f t="shared" si="34"/>
        <v>2.2083333333333353</v>
      </c>
      <c r="D140" s="151">
        <f t="shared" si="35"/>
        <v>2.3333333333333353</v>
      </c>
      <c r="E140" s="186" t="s">
        <v>89</v>
      </c>
      <c r="F140" s="176">
        <v>1.7361111111111112E-2</v>
      </c>
      <c r="G140" s="149" t="s">
        <v>25</v>
      </c>
      <c r="H140" s="142" t="s">
        <v>23</v>
      </c>
      <c r="I140" s="123"/>
      <c r="J140" s="123"/>
      <c r="K140" s="123"/>
      <c r="L140" s="123"/>
      <c r="M140" s="123"/>
      <c r="N140" s="123"/>
    </row>
    <row r="141" spans="1:14" ht="18" customHeight="1" x14ac:dyDescent="0.25">
      <c r="A141" s="139">
        <f t="shared" si="32"/>
        <v>2.1423611111111129</v>
      </c>
      <c r="B141" s="140">
        <f t="shared" si="33"/>
        <v>2.1840277777777799</v>
      </c>
      <c r="C141" s="140">
        <f t="shared" si="34"/>
        <v>2.2256944444444464</v>
      </c>
      <c r="D141" s="151">
        <f t="shared" si="35"/>
        <v>2.3506944444444464</v>
      </c>
      <c r="E141" s="186" t="s">
        <v>178</v>
      </c>
      <c r="F141" s="176">
        <v>1.7361111111111112E-2</v>
      </c>
      <c r="G141" s="206" t="s">
        <v>25</v>
      </c>
      <c r="H141" s="142" t="s">
        <v>23</v>
      </c>
    </row>
    <row r="142" spans="1:14" s="122" customFormat="1" ht="18" customHeight="1" x14ac:dyDescent="0.25">
      <c r="A142" s="139">
        <f t="shared" si="32"/>
        <v>2.1597222222222241</v>
      </c>
      <c r="B142" s="140">
        <f t="shared" si="33"/>
        <v>2.2013888888888911</v>
      </c>
      <c r="C142" s="140">
        <f t="shared" si="34"/>
        <v>2.2430555555555576</v>
      </c>
      <c r="D142" s="151">
        <f t="shared" si="35"/>
        <v>2.3680555555555576</v>
      </c>
      <c r="E142" s="187" t="s">
        <v>166</v>
      </c>
      <c r="F142" s="176">
        <v>1.7361111111111112E-2</v>
      </c>
      <c r="G142" s="149" t="s">
        <v>25</v>
      </c>
      <c r="H142" s="142" t="s">
        <v>23</v>
      </c>
      <c r="I142" s="123"/>
      <c r="J142" s="123"/>
      <c r="K142" s="123"/>
      <c r="L142" s="123"/>
      <c r="M142" s="123"/>
      <c r="N142" s="123"/>
    </row>
    <row r="143" spans="1:14" ht="18" customHeight="1" x14ac:dyDescent="0.25">
      <c r="A143" s="139">
        <f t="shared" si="32"/>
        <v>2.1770833333333353</v>
      </c>
      <c r="B143" s="140">
        <f t="shared" si="33"/>
        <v>2.2187500000000022</v>
      </c>
      <c r="C143" s="140">
        <f t="shared" si="34"/>
        <v>2.2604166666666687</v>
      </c>
      <c r="D143" s="151">
        <f t="shared" si="35"/>
        <v>2.3854166666666687</v>
      </c>
      <c r="E143" s="186" t="s">
        <v>128</v>
      </c>
      <c r="F143" s="176">
        <v>2.0833333333333332E-2</v>
      </c>
      <c r="G143" s="149" t="s">
        <v>25</v>
      </c>
      <c r="H143" s="142" t="s">
        <v>23</v>
      </c>
      <c r="I143" s="51"/>
    </row>
    <row r="144" spans="1:14" ht="18" customHeight="1" x14ac:dyDescent="0.25">
      <c r="A144" s="139">
        <f t="shared" si="32"/>
        <v>2.1979166666666687</v>
      </c>
      <c r="B144" s="140">
        <f t="shared" si="33"/>
        <v>2.2395833333333357</v>
      </c>
      <c r="C144" s="140">
        <f t="shared" si="34"/>
        <v>2.2812500000000022</v>
      </c>
      <c r="D144" s="151">
        <f t="shared" si="35"/>
        <v>2.4062500000000022</v>
      </c>
      <c r="E144" s="186" t="s">
        <v>157</v>
      </c>
      <c r="F144" s="176">
        <v>1.7361111111111112E-2</v>
      </c>
      <c r="G144" s="149" t="s">
        <v>26</v>
      </c>
      <c r="H144" s="142" t="s">
        <v>23</v>
      </c>
    </row>
    <row r="145" spans="1:14" ht="18" customHeight="1" x14ac:dyDescent="0.25">
      <c r="A145" s="139">
        <f t="shared" si="32"/>
        <v>2.2152777777777799</v>
      </c>
      <c r="B145" s="140">
        <f t="shared" si="33"/>
        <v>2.2569444444444469</v>
      </c>
      <c r="C145" s="140">
        <f t="shared" si="34"/>
        <v>2.2986111111111134</v>
      </c>
      <c r="D145" s="151">
        <f t="shared" si="35"/>
        <v>2.4236111111111134</v>
      </c>
      <c r="E145" s="186" t="s">
        <v>171</v>
      </c>
      <c r="F145" s="176">
        <v>1.3888888888888888E-2</v>
      </c>
      <c r="G145" s="149" t="s">
        <v>26</v>
      </c>
      <c r="H145" s="142" t="s">
        <v>23</v>
      </c>
      <c r="I145" s="63"/>
      <c r="J145" s="63"/>
      <c r="K145" s="51"/>
      <c r="L145" s="51"/>
      <c r="M145" s="51"/>
      <c r="N145" s="51"/>
    </row>
    <row r="146" spans="1:14" ht="18" customHeight="1" x14ac:dyDescent="0.25">
      <c r="A146" s="139">
        <f t="shared" si="32"/>
        <v>2.2291666666666687</v>
      </c>
      <c r="B146" s="140">
        <f t="shared" si="33"/>
        <v>2.2708333333333357</v>
      </c>
      <c r="C146" s="140">
        <f t="shared" si="34"/>
        <v>2.3125000000000022</v>
      </c>
      <c r="D146" s="151">
        <f t="shared" si="35"/>
        <v>2.4375000000000022</v>
      </c>
      <c r="E146" s="186" t="s">
        <v>95</v>
      </c>
      <c r="F146" s="176">
        <v>1.0416666666666666E-2</v>
      </c>
      <c r="G146" s="149" t="s">
        <v>26</v>
      </c>
      <c r="H146" s="142" t="s">
        <v>23</v>
      </c>
    </row>
    <row r="147" spans="1:14" ht="18" customHeight="1" x14ac:dyDescent="0.25">
      <c r="A147" s="173">
        <f t="shared" si="32"/>
        <v>2.2395833333333353</v>
      </c>
      <c r="B147" s="174">
        <f t="shared" si="33"/>
        <v>2.2812500000000022</v>
      </c>
      <c r="C147" s="174">
        <f t="shared" si="34"/>
        <v>2.3229166666666687</v>
      </c>
      <c r="D147" s="172">
        <f t="shared" si="35"/>
        <v>2.4479166666666687</v>
      </c>
      <c r="E147" s="186" t="s">
        <v>152</v>
      </c>
      <c r="F147" s="176">
        <v>1.7361111111111112E-2</v>
      </c>
      <c r="G147" s="149" t="s">
        <v>25</v>
      </c>
      <c r="H147" s="142" t="s">
        <v>23</v>
      </c>
      <c r="I147" s="51"/>
      <c r="J147" s="51"/>
      <c r="K147" s="51"/>
      <c r="L147" s="51"/>
      <c r="M147" s="51"/>
      <c r="N147" s="51"/>
    </row>
    <row r="148" spans="1:14" ht="18" customHeight="1" x14ac:dyDescent="0.25">
      <c r="A148" s="173">
        <f t="shared" si="32"/>
        <v>2.2569444444444464</v>
      </c>
      <c r="B148" s="174">
        <f t="shared" si="33"/>
        <v>2.2986111111111134</v>
      </c>
      <c r="C148" s="174">
        <f t="shared" si="34"/>
        <v>2.3402777777777799</v>
      </c>
      <c r="D148" s="172">
        <f t="shared" si="35"/>
        <v>2.4652777777777799</v>
      </c>
      <c r="E148" s="186" t="s">
        <v>107</v>
      </c>
      <c r="F148" s="176">
        <v>1.7361111111111112E-2</v>
      </c>
      <c r="G148" s="149" t="s">
        <v>25</v>
      </c>
      <c r="H148" s="142" t="s">
        <v>23</v>
      </c>
    </row>
    <row r="149" spans="1:14" s="122" customFormat="1" ht="17.25" customHeight="1" x14ac:dyDescent="0.25">
      <c r="A149" s="173">
        <f t="shared" si="32"/>
        <v>2.2743055555555576</v>
      </c>
      <c r="B149" s="174">
        <f t="shared" si="33"/>
        <v>2.3159722222222245</v>
      </c>
      <c r="C149" s="174">
        <f t="shared" si="34"/>
        <v>2.3576388888888911</v>
      </c>
      <c r="D149" s="172">
        <f t="shared" si="35"/>
        <v>2.4826388888888911</v>
      </c>
      <c r="E149" s="186" t="s">
        <v>92</v>
      </c>
      <c r="F149" s="176">
        <v>2.0833333333333332E-2</v>
      </c>
      <c r="G149" s="149" t="s">
        <v>33</v>
      </c>
      <c r="H149" s="142" t="s">
        <v>23</v>
      </c>
      <c r="I149" s="123"/>
      <c r="J149" s="123"/>
      <c r="K149" s="123"/>
      <c r="L149" s="123"/>
      <c r="M149" s="123"/>
      <c r="N149" s="123"/>
    </row>
    <row r="150" spans="1:14" ht="18.75" customHeight="1" x14ac:dyDescent="0.25">
      <c r="A150" s="173">
        <f t="shared" si="32"/>
        <v>2.2951388888888911</v>
      </c>
      <c r="B150" s="174">
        <f t="shared" si="33"/>
        <v>2.336805555555558</v>
      </c>
      <c r="C150" s="174">
        <f t="shared" si="34"/>
        <v>2.3784722222222245</v>
      </c>
      <c r="D150" s="172">
        <f t="shared" si="35"/>
        <v>2.5034722222222245</v>
      </c>
      <c r="E150" s="186" t="s">
        <v>125</v>
      </c>
      <c r="F150" s="152">
        <v>1.3888888888888888E-2</v>
      </c>
      <c r="G150" s="149" t="s">
        <v>33</v>
      </c>
      <c r="H150" s="142" t="s">
        <v>23</v>
      </c>
      <c r="I150" s="51"/>
      <c r="J150" s="51"/>
      <c r="K150" s="51"/>
      <c r="L150" s="51"/>
      <c r="M150" s="51"/>
      <c r="N150" s="51"/>
    </row>
    <row r="151" spans="1:14" ht="18" customHeight="1" x14ac:dyDescent="0.25">
      <c r="A151" s="139">
        <f t="shared" si="32"/>
        <v>2.3090277777777799</v>
      </c>
      <c r="B151" s="140">
        <f t="shared" si="33"/>
        <v>2.3506944444444469</v>
      </c>
      <c r="C151" s="140">
        <f t="shared" si="34"/>
        <v>2.3923611111111134</v>
      </c>
      <c r="D151" s="151">
        <f t="shared" si="35"/>
        <v>2.5173611111111134</v>
      </c>
      <c r="E151" s="187" t="s">
        <v>185</v>
      </c>
      <c r="F151" s="176">
        <v>3.4722222222222224E-2</v>
      </c>
      <c r="G151" s="149" t="s">
        <v>25</v>
      </c>
      <c r="H151" s="142" t="s">
        <v>23</v>
      </c>
      <c r="I151" s="51"/>
      <c r="J151" s="51"/>
      <c r="K151" s="51"/>
      <c r="L151" s="51"/>
      <c r="M151" s="51"/>
      <c r="N151" s="51"/>
    </row>
    <row r="152" spans="1:14" s="122" customFormat="1" ht="18" customHeight="1" x14ac:dyDescent="0.25">
      <c r="A152" s="139">
        <f t="shared" si="32"/>
        <v>2.3437500000000022</v>
      </c>
      <c r="B152" s="140">
        <f t="shared" si="33"/>
        <v>2.3854166666666692</v>
      </c>
      <c r="C152" s="140">
        <f t="shared" si="34"/>
        <v>2.4270833333333357</v>
      </c>
      <c r="D152" s="151">
        <f t="shared" si="35"/>
        <v>2.5520833333333357</v>
      </c>
      <c r="E152" s="186" t="s">
        <v>156</v>
      </c>
      <c r="F152" s="176">
        <v>2.4305555555555556E-2</v>
      </c>
      <c r="G152" s="149" t="s">
        <v>25</v>
      </c>
      <c r="H152" s="142" t="s">
        <v>23</v>
      </c>
    </row>
    <row r="153" spans="1:14" ht="18" customHeight="1" x14ac:dyDescent="0.25">
      <c r="A153" s="139">
        <f t="shared" si="32"/>
        <v>2.3680555555555576</v>
      </c>
      <c r="B153" s="140">
        <f t="shared" si="33"/>
        <v>2.4097222222222245</v>
      </c>
      <c r="C153" s="140">
        <f t="shared" si="34"/>
        <v>2.4513888888888911</v>
      </c>
      <c r="D153" s="199">
        <f t="shared" si="35"/>
        <v>2.5763888888888911</v>
      </c>
      <c r="E153" s="186" t="s">
        <v>165</v>
      </c>
      <c r="F153" s="176">
        <v>1.7361111111111112E-2</v>
      </c>
      <c r="G153" s="149" t="s">
        <v>25</v>
      </c>
      <c r="H153" s="142" t="s">
        <v>23</v>
      </c>
      <c r="I153" s="51"/>
      <c r="J153" s="51"/>
      <c r="K153" s="51"/>
      <c r="L153" s="51"/>
      <c r="M153" s="51"/>
      <c r="N153" s="51"/>
    </row>
    <row r="154" spans="1:14" s="87" customFormat="1" ht="18" customHeight="1" x14ac:dyDescent="0.25">
      <c r="A154" s="139">
        <f t="shared" si="32"/>
        <v>2.3854166666666687</v>
      </c>
      <c r="B154" s="140">
        <f t="shared" si="33"/>
        <v>2.4270833333333357</v>
      </c>
      <c r="C154" s="140">
        <f t="shared" si="34"/>
        <v>2.4687500000000022</v>
      </c>
      <c r="D154" s="199">
        <f t="shared" si="35"/>
        <v>2.5937500000000022</v>
      </c>
      <c r="E154" s="186" t="s">
        <v>34</v>
      </c>
      <c r="F154" s="176">
        <v>2.0833333333333332E-2</v>
      </c>
      <c r="G154" s="149" t="s">
        <v>26</v>
      </c>
      <c r="H154" s="142" t="s">
        <v>23</v>
      </c>
      <c r="I154" s="88"/>
      <c r="J154" s="88"/>
      <c r="K154" s="88"/>
      <c r="L154" s="88"/>
      <c r="M154" s="88"/>
      <c r="N154" s="88"/>
    </row>
    <row r="155" spans="1:14" ht="18" customHeight="1" x14ac:dyDescent="0.25">
      <c r="A155" s="173">
        <f t="shared" si="32"/>
        <v>2.4062500000000022</v>
      </c>
      <c r="B155" s="174">
        <f t="shared" si="33"/>
        <v>2.4479166666666692</v>
      </c>
      <c r="C155" s="174">
        <f t="shared" si="34"/>
        <v>2.4895833333333357</v>
      </c>
      <c r="D155" s="172">
        <f t="shared" si="35"/>
        <v>2.6145833333333357</v>
      </c>
      <c r="E155" s="186" t="s">
        <v>170</v>
      </c>
      <c r="F155" s="176">
        <v>1.0416666666666666E-2</v>
      </c>
      <c r="G155" s="149" t="s">
        <v>26</v>
      </c>
      <c r="H155" s="142" t="s">
        <v>23</v>
      </c>
    </row>
    <row r="156" spans="1:14" ht="18" customHeight="1" x14ac:dyDescent="0.25">
      <c r="A156" s="143">
        <f t="shared" si="32"/>
        <v>2.4166666666666687</v>
      </c>
      <c r="B156" s="144">
        <f t="shared" si="33"/>
        <v>2.4583333333333357</v>
      </c>
      <c r="C156" s="144">
        <f t="shared" si="34"/>
        <v>2.5000000000000022</v>
      </c>
      <c r="D156" s="145">
        <f t="shared" si="35"/>
        <v>2.6250000000000022</v>
      </c>
      <c r="E156" s="192" t="s">
        <v>70</v>
      </c>
      <c r="F156" s="120">
        <v>6.9444444444444441E-3</v>
      </c>
      <c r="G156" s="149" t="s">
        <v>52</v>
      </c>
      <c r="H156" s="142" t="s">
        <v>23</v>
      </c>
      <c r="I156" s="63"/>
      <c r="J156" s="63"/>
      <c r="K156" s="51"/>
      <c r="L156" s="51"/>
      <c r="M156" s="51"/>
      <c r="N156" s="51"/>
    </row>
    <row r="157" spans="1:14" ht="18" customHeight="1" x14ac:dyDescent="0.25">
      <c r="A157" s="173">
        <f t="shared" si="32"/>
        <v>2.4236111111111134</v>
      </c>
      <c r="B157" s="174">
        <f t="shared" si="33"/>
        <v>2.4652777777777803</v>
      </c>
      <c r="C157" s="174">
        <f t="shared" si="34"/>
        <v>2.5069444444444469</v>
      </c>
      <c r="D157" s="172">
        <f t="shared" si="35"/>
        <v>2.6319444444444469</v>
      </c>
      <c r="E157" s="186" t="s">
        <v>149</v>
      </c>
      <c r="F157" s="176">
        <v>1.3888888888888888E-2</v>
      </c>
      <c r="G157" s="149" t="s">
        <v>33</v>
      </c>
      <c r="H157" s="142" t="s">
        <v>23</v>
      </c>
      <c r="I157" s="51"/>
      <c r="J157" s="51"/>
      <c r="K157" s="51"/>
      <c r="L157" s="51"/>
      <c r="M157" s="51"/>
      <c r="N157" s="51"/>
    </row>
    <row r="158" spans="1:14" s="104" customFormat="1" ht="18" customHeight="1" x14ac:dyDescent="0.25">
      <c r="A158" s="139">
        <f t="shared" si="32"/>
        <v>2.4375000000000022</v>
      </c>
      <c r="B158" s="140">
        <f t="shared" si="33"/>
        <v>2.4791666666666692</v>
      </c>
      <c r="C158" s="140">
        <f t="shared" si="34"/>
        <v>2.5208333333333357</v>
      </c>
      <c r="D158" s="151">
        <f t="shared" si="35"/>
        <v>2.6458333333333357</v>
      </c>
      <c r="E158" s="186" t="s">
        <v>89</v>
      </c>
      <c r="F158" s="176">
        <v>2.0833333333333332E-2</v>
      </c>
      <c r="G158" s="149" t="s">
        <v>25</v>
      </c>
      <c r="H158" s="142" t="s">
        <v>23</v>
      </c>
      <c r="I158" s="105"/>
      <c r="J158" s="105"/>
      <c r="K158" s="105"/>
      <c r="L158" s="105"/>
      <c r="M158" s="105"/>
      <c r="N158" s="105"/>
    </row>
    <row r="159" spans="1:14" s="136" customFormat="1" ht="18" customHeight="1" x14ac:dyDescent="0.25">
      <c r="A159" s="139">
        <f t="shared" si="32"/>
        <v>2.4583333333333357</v>
      </c>
      <c r="B159" s="140">
        <f t="shared" si="33"/>
        <v>2.5000000000000027</v>
      </c>
      <c r="C159" s="140">
        <f t="shared" si="34"/>
        <v>2.5416666666666692</v>
      </c>
      <c r="D159" s="151">
        <f t="shared" si="35"/>
        <v>2.6666666666666692</v>
      </c>
      <c r="E159" s="186" t="s">
        <v>178</v>
      </c>
      <c r="F159" s="176">
        <v>1.7361111111111112E-2</v>
      </c>
      <c r="G159" s="206" t="s">
        <v>25</v>
      </c>
      <c r="H159" s="142" t="s">
        <v>23</v>
      </c>
      <c r="I159" s="137"/>
      <c r="J159" s="137"/>
      <c r="K159" s="137"/>
      <c r="L159" s="137"/>
      <c r="M159" s="137"/>
      <c r="N159" s="137"/>
    </row>
    <row r="160" spans="1:14" s="136" customFormat="1" ht="18" customHeight="1" x14ac:dyDescent="0.25">
      <c r="A160" s="139">
        <f t="shared" si="32"/>
        <v>2.4756944444444469</v>
      </c>
      <c r="B160" s="140">
        <f t="shared" si="33"/>
        <v>2.5173611111111138</v>
      </c>
      <c r="C160" s="140">
        <f t="shared" si="34"/>
        <v>2.5590277777777803</v>
      </c>
      <c r="D160" s="151">
        <f t="shared" si="35"/>
        <v>2.6840277777777803</v>
      </c>
      <c r="E160" s="187" t="s">
        <v>166</v>
      </c>
      <c r="F160" s="176">
        <v>1.7361111111111112E-2</v>
      </c>
      <c r="G160" s="149" t="s">
        <v>25</v>
      </c>
      <c r="H160" s="142" t="s">
        <v>23</v>
      </c>
      <c r="I160" s="137"/>
      <c r="J160" s="137"/>
      <c r="K160" s="137"/>
      <c r="L160" s="137"/>
      <c r="M160" s="137"/>
      <c r="N160" s="137"/>
    </row>
    <row r="161" spans="1:14" ht="18" customHeight="1" x14ac:dyDescent="0.25">
      <c r="A161" s="139">
        <f t="shared" si="32"/>
        <v>2.493055555555558</v>
      </c>
      <c r="B161" s="140">
        <f t="shared" si="33"/>
        <v>2.534722222222225</v>
      </c>
      <c r="C161" s="140">
        <f t="shared" si="34"/>
        <v>2.5763888888888915</v>
      </c>
      <c r="D161" s="151">
        <f t="shared" si="35"/>
        <v>2.7013888888888915</v>
      </c>
      <c r="E161" s="186" t="s">
        <v>128</v>
      </c>
      <c r="F161" s="176">
        <v>2.0833333333333332E-2</v>
      </c>
      <c r="G161" s="149" t="s">
        <v>25</v>
      </c>
      <c r="H161" s="142" t="s">
        <v>23</v>
      </c>
      <c r="I161" s="51"/>
      <c r="J161" s="51"/>
      <c r="K161" s="51"/>
      <c r="L161" s="51"/>
      <c r="M161" s="51"/>
      <c r="N161" s="51"/>
    </row>
    <row r="162" spans="1:14" ht="18" customHeight="1" x14ac:dyDescent="0.25">
      <c r="A162" s="139">
        <f t="shared" si="32"/>
        <v>2.5138888888888915</v>
      </c>
      <c r="B162" s="140">
        <f t="shared" si="33"/>
        <v>2.5555555555555585</v>
      </c>
      <c r="C162" s="140">
        <f t="shared" si="34"/>
        <v>2.597222222222225</v>
      </c>
      <c r="D162" s="151">
        <f t="shared" si="35"/>
        <v>2.722222222222225</v>
      </c>
      <c r="E162" s="186" t="s">
        <v>157</v>
      </c>
      <c r="F162" s="176">
        <v>1.7361111111111112E-2</v>
      </c>
      <c r="G162" s="149" t="s">
        <v>26</v>
      </c>
      <c r="H162" s="142" t="s">
        <v>23</v>
      </c>
      <c r="I162" s="51"/>
      <c r="J162" s="51"/>
      <c r="K162" s="51"/>
      <c r="L162" s="51"/>
      <c r="M162" s="51"/>
      <c r="N162" s="51"/>
    </row>
    <row r="163" spans="1:14" s="66" customFormat="1" ht="18" customHeight="1" x14ac:dyDescent="0.25">
      <c r="A163" s="173">
        <f t="shared" si="32"/>
        <v>2.5312500000000027</v>
      </c>
      <c r="B163" s="174">
        <f t="shared" si="33"/>
        <v>2.5729166666666696</v>
      </c>
      <c r="C163" s="174">
        <f t="shared" si="34"/>
        <v>2.6145833333333361</v>
      </c>
      <c r="D163" s="172">
        <f t="shared" si="35"/>
        <v>2.7395833333333361</v>
      </c>
      <c r="E163" s="186" t="s">
        <v>170</v>
      </c>
      <c r="F163" s="176">
        <v>1.0416666666666666E-2</v>
      </c>
      <c r="G163" s="149" t="s">
        <v>26</v>
      </c>
      <c r="H163" s="142" t="s">
        <v>23</v>
      </c>
    </row>
    <row r="164" spans="1:14" ht="18" customHeight="1" x14ac:dyDescent="0.25">
      <c r="A164" s="143">
        <f t="shared" si="32"/>
        <v>2.5416666666666692</v>
      </c>
      <c r="B164" s="144">
        <f t="shared" si="33"/>
        <v>2.5833333333333361</v>
      </c>
      <c r="C164" s="144">
        <f t="shared" si="34"/>
        <v>2.6250000000000027</v>
      </c>
      <c r="D164" s="145">
        <f t="shared" si="35"/>
        <v>2.7500000000000027</v>
      </c>
      <c r="E164" s="192" t="s">
        <v>70</v>
      </c>
      <c r="F164" s="120">
        <v>6.9444444444444441E-3</v>
      </c>
      <c r="G164" s="149" t="s">
        <v>52</v>
      </c>
      <c r="H164" s="142" t="s">
        <v>23</v>
      </c>
      <c r="I164" s="63"/>
      <c r="J164" s="63"/>
      <c r="K164" s="51"/>
      <c r="L164" s="51"/>
      <c r="M164" s="51"/>
      <c r="N164" s="51"/>
    </row>
    <row r="165" spans="1:14" s="122" customFormat="1" ht="18" customHeight="1" x14ac:dyDescent="0.25">
      <c r="A165" s="139">
        <f t="shared" si="32"/>
        <v>2.5486111111111138</v>
      </c>
      <c r="B165" s="140">
        <f t="shared" si="33"/>
        <v>2.5902777777777808</v>
      </c>
      <c r="C165" s="140">
        <f t="shared" si="34"/>
        <v>2.6319444444444473</v>
      </c>
      <c r="D165" s="151">
        <f t="shared" si="35"/>
        <v>2.7569444444444473</v>
      </c>
      <c r="E165" s="186" t="s">
        <v>171</v>
      </c>
      <c r="F165" s="176">
        <v>1.3888888888888888E-2</v>
      </c>
      <c r="G165" s="149" t="s">
        <v>26</v>
      </c>
      <c r="H165" s="142" t="s">
        <v>23</v>
      </c>
      <c r="I165" s="123"/>
      <c r="J165" s="123"/>
      <c r="K165" s="123"/>
      <c r="L165" s="123"/>
      <c r="M165" s="123"/>
      <c r="N165" s="123"/>
    </row>
    <row r="166" spans="1:14" s="60" customFormat="1" ht="18" customHeight="1" x14ac:dyDescent="0.25">
      <c r="A166" s="139">
        <f t="shared" si="32"/>
        <v>2.5625000000000027</v>
      </c>
      <c r="B166" s="140">
        <f t="shared" si="33"/>
        <v>2.6041666666666696</v>
      </c>
      <c r="C166" s="140">
        <f t="shared" si="34"/>
        <v>2.6458333333333361</v>
      </c>
      <c r="D166" s="151">
        <f t="shared" si="35"/>
        <v>2.7708333333333361</v>
      </c>
      <c r="E166" s="186" t="s">
        <v>95</v>
      </c>
      <c r="F166" s="176">
        <v>6.9444444444444441E-3</v>
      </c>
      <c r="G166" s="149" t="s">
        <v>26</v>
      </c>
      <c r="H166" s="142" t="s">
        <v>23</v>
      </c>
      <c r="I166" s="61"/>
      <c r="J166" s="61"/>
      <c r="K166" s="61"/>
      <c r="L166" s="61"/>
      <c r="M166" s="61"/>
      <c r="N166" s="61"/>
    </row>
    <row r="167" spans="1:14" s="60" customFormat="1" ht="18" customHeight="1" x14ac:dyDescent="0.25">
      <c r="A167" s="173">
        <f t="shared" si="32"/>
        <v>2.5694444444444473</v>
      </c>
      <c r="B167" s="174">
        <f t="shared" si="33"/>
        <v>2.6111111111111143</v>
      </c>
      <c r="C167" s="174">
        <f t="shared" si="34"/>
        <v>2.6527777777777808</v>
      </c>
      <c r="D167" s="172">
        <f t="shared" si="35"/>
        <v>2.7777777777777808</v>
      </c>
      <c r="E167" s="186" t="s">
        <v>170</v>
      </c>
      <c r="F167" s="176">
        <v>1.0416666666666666E-2</v>
      </c>
      <c r="G167" s="149" t="s">
        <v>26</v>
      </c>
      <c r="H167" s="142" t="s">
        <v>23</v>
      </c>
      <c r="I167" s="63"/>
      <c r="J167" s="63"/>
      <c r="K167" s="61"/>
      <c r="L167" s="61"/>
      <c r="M167" s="61"/>
      <c r="N167" s="61"/>
    </row>
    <row r="168" spans="1:14" s="60" customFormat="1" ht="18" customHeight="1" x14ac:dyDescent="0.25">
      <c r="A168" s="139">
        <f t="shared" si="32"/>
        <v>2.5798611111111138</v>
      </c>
      <c r="B168" s="140">
        <f t="shared" si="33"/>
        <v>2.6215277777777808</v>
      </c>
      <c r="C168" s="140">
        <f t="shared" si="34"/>
        <v>2.6631944444444473</v>
      </c>
      <c r="D168" s="151">
        <f t="shared" si="35"/>
        <v>2.7881944444444473</v>
      </c>
      <c r="E168" s="186" t="s">
        <v>152</v>
      </c>
      <c r="F168" s="176">
        <v>1.7361111111111112E-2</v>
      </c>
      <c r="G168" s="149" t="s">
        <v>25</v>
      </c>
      <c r="H168" s="142" t="s">
        <v>23</v>
      </c>
      <c r="I168" s="61"/>
      <c r="J168" s="61"/>
      <c r="K168" s="61"/>
      <c r="L168" s="61"/>
      <c r="M168" s="61"/>
      <c r="N168" s="61"/>
    </row>
    <row r="169" spans="1:14" s="66" customFormat="1" ht="18" customHeight="1" x14ac:dyDescent="0.25">
      <c r="A169" s="139">
        <f t="shared" si="32"/>
        <v>2.597222222222225</v>
      </c>
      <c r="B169" s="140">
        <f t="shared" si="33"/>
        <v>2.6388888888888919</v>
      </c>
      <c r="C169" s="140">
        <f t="shared" si="34"/>
        <v>2.6805555555555585</v>
      </c>
      <c r="D169" s="151">
        <f t="shared" si="35"/>
        <v>2.8055555555555585</v>
      </c>
      <c r="E169" s="186" t="s">
        <v>107</v>
      </c>
      <c r="F169" s="176">
        <v>1.7361111111111112E-2</v>
      </c>
      <c r="G169" s="149" t="s">
        <v>25</v>
      </c>
      <c r="H169" s="142" t="s">
        <v>23</v>
      </c>
      <c r="I169" s="67"/>
      <c r="J169" s="67"/>
      <c r="K169" s="67"/>
      <c r="L169" s="67"/>
      <c r="M169" s="67"/>
      <c r="N169" s="67"/>
    </row>
    <row r="170" spans="1:14" s="66" customFormat="1" ht="18" customHeight="1" x14ac:dyDescent="0.25">
      <c r="A170" s="173">
        <f t="shared" si="32"/>
        <v>2.6145833333333361</v>
      </c>
      <c r="B170" s="174">
        <f t="shared" si="33"/>
        <v>2.6562500000000031</v>
      </c>
      <c r="C170" s="174">
        <f t="shared" si="34"/>
        <v>2.6979166666666696</v>
      </c>
      <c r="D170" s="172">
        <f t="shared" si="35"/>
        <v>2.8229166666666696</v>
      </c>
      <c r="E170" s="186" t="s">
        <v>92</v>
      </c>
      <c r="F170" s="176">
        <v>2.0833333333333332E-2</v>
      </c>
      <c r="G170" s="149" t="s">
        <v>33</v>
      </c>
      <c r="H170" s="142" t="s">
        <v>23</v>
      </c>
      <c r="I170" s="67"/>
      <c r="J170" s="67"/>
      <c r="K170" s="67"/>
      <c r="L170" s="67"/>
      <c r="M170" s="67"/>
      <c r="N170" s="67"/>
    </row>
    <row r="171" spans="1:14" s="66" customFormat="1" ht="18" customHeight="1" x14ac:dyDescent="0.25">
      <c r="A171" s="173">
        <f t="shared" si="32"/>
        <v>2.6354166666666696</v>
      </c>
      <c r="B171" s="174">
        <f t="shared" si="33"/>
        <v>2.6770833333333366</v>
      </c>
      <c r="C171" s="174">
        <f t="shared" si="34"/>
        <v>2.7187500000000031</v>
      </c>
      <c r="D171" s="172">
        <f t="shared" si="35"/>
        <v>2.8437500000000031</v>
      </c>
      <c r="E171" s="186" t="s">
        <v>125</v>
      </c>
      <c r="F171" s="152">
        <v>1.3888888888888888E-2</v>
      </c>
      <c r="G171" s="149" t="s">
        <v>33</v>
      </c>
      <c r="H171" s="142" t="s">
        <v>23</v>
      </c>
      <c r="I171" s="67"/>
      <c r="J171" s="67"/>
      <c r="K171" s="67"/>
      <c r="L171" s="67"/>
      <c r="M171" s="67"/>
      <c r="N171" s="67"/>
    </row>
    <row r="172" spans="1:14" s="66" customFormat="1" ht="18" customHeight="1" x14ac:dyDescent="0.25">
      <c r="A172" s="139">
        <f t="shared" si="32"/>
        <v>2.6493055555555585</v>
      </c>
      <c r="B172" s="140">
        <f t="shared" si="33"/>
        <v>2.6909722222222254</v>
      </c>
      <c r="C172" s="140">
        <f t="shared" si="34"/>
        <v>2.7326388888888919</v>
      </c>
      <c r="D172" s="151">
        <f t="shared" si="35"/>
        <v>2.8576388888888919</v>
      </c>
      <c r="E172" s="186" t="s">
        <v>155</v>
      </c>
      <c r="F172" s="176">
        <v>1.7361111111111112E-2</v>
      </c>
      <c r="G172" s="149" t="s">
        <v>25</v>
      </c>
      <c r="H172" s="142" t="s">
        <v>23</v>
      </c>
      <c r="I172" s="67"/>
      <c r="J172" s="67"/>
      <c r="K172" s="67"/>
      <c r="L172" s="67"/>
      <c r="M172" s="67"/>
      <c r="N172" s="67"/>
    </row>
    <row r="173" spans="1:14" s="150" customFormat="1" ht="18" customHeight="1" x14ac:dyDescent="0.25">
      <c r="A173" s="143">
        <f t="shared" ref="A173:A174" si="36">D173-$A$1</f>
        <v>2.6666666666666696</v>
      </c>
      <c r="B173" s="144">
        <f t="shared" ref="B173:B174" si="37">D173-$B$1</f>
        <v>2.7083333333333366</v>
      </c>
      <c r="C173" s="144">
        <f t="shared" ref="C173:C174" si="38">D173-$C$1</f>
        <v>2.7500000000000031</v>
      </c>
      <c r="D173" s="145">
        <f t="shared" ref="D173:D176" si="39">D172+F172</f>
        <v>2.8750000000000031</v>
      </c>
      <c r="E173" s="192" t="s">
        <v>70</v>
      </c>
      <c r="F173" s="120">
        <v>6.9444444444444441E-3</v>
      </c>
      <c r="G173" s="149" t="s">
        <v>52</v>
      </c>
      <c r="H173" s="142" t="s">
        <v>23</v>
      </c>
      <c r="I173" s="137"/>
      <c r="J173" s="137"/>
      <c r="K173" s="137"/>
      <c r="L173" s="137"/>
      <c r="M173" s="137"/>
      <c r="N173" s="137"/>
    </row>
    <row r="174" spans="1:14" s="150" customFormat="1" ht="18" customHeight="1" x14ac:dyDescent="0.25">
      <c r="A174" s="173">
        <f t="shared" si="36"/>
        <v>2.6736111111111143</v>
      </c>
      <c r="B174" s="174">
        <f t="shared" si="37"/>
        <v>2.7152777777777812</v>
      </c>
      <c r="C174" s="174">
        <f t="shared" si="38"/>
        <v>2.7569444444444478</v>
      </c>
      <c r="D174" s="172">
        <f t="shared" si="39"/>
        <v>2.8819444444444478</v>
      </c>
      <c r="E174" s="186" t="s">
        <v>156</v>
      </c>
      <c r="F174" s="209">
        <v>2.4305555555555556E-2</v>
      </c>
      <c r="G174" s="149" t="s">
        <v>25</v>
      </c>
      <c r="H174" s="142" t="s">
        <v>23</v>
      </c>
      <c r="I174" s="137"/>
      <c r="J174" s="137"/>
      <c r="K174" s="137"/>
      <c r="L174" s="137"/>
      <c r="M174" s="137"/>
      <c r="N174" s="137"/>
    </row>
    <row r="175" spans="1:14" s="66" customFormat="1" ht="18" customHeight="1" x14ac:dyDescent="0.25">
      <c r="A175" s="200">
        <f t="shared" ref="A175:A178" si="40">D175-$A$1</f>
        <v>2.6979166666666696</v>
      </c>
      <c r="B175" s="201">
        <f t="shared" ref="B175:B178" si="41">D175-$B$1</f>
        <v>2.7395833333333366</v>
      </c>
      <c r="C175" s="201">
        <f t="shared" ref="C175:C178" si="42">D175-$C$1</f>
        <v>2.7812500000000031</v>
      </c>
      <c r="D175" s="199">
        <f t="shared" si="39"/>
        <v>2.9062500000000031</v>
      </c>
      <c r="E175" s="186" t="s">
        <v>178</v>
      </c>
      <c r="F175" s="209">
        <v>1.7361111111111112E-2</v>
      </c>
      <c r="G175" s="149" t="s">
        <v>25</v>
      </c>
      <c r="H175" s="142" t="s">
        <v>23</v>
      </c>
      <c r="I175" s="67"/>
      <c r="J175" s="67"/>
      <c r="K175" s="67"/>
      <c r="L175" s="67"/>
      <c r="M175" s="67"/>
      <c r="N175" s="67"/>
    </row>
    <row r="176" spans="1:14" s="150" customFormat="1" ht="18" customHeight="1" x14ac:dyDescent="0.25">
      <c r="A176" s="200">
        <f t="shared" si="40"/>
        <v>2.7152777777777808</v>
      </c>
      <c r="B176" s="201">
        <f t="shared" si="41"/>
        <v>2.7569444444444478</v>
      </c>
      <c r="C176" s="201">
        <f t="shared" si="42"/>
        <v>2.7986111111111143</v>
      </c>
      <c r="D176" s="199">
        <f t="shared" si="39"/>
        <v>2.9236111111111143</v>
      </c>
      <c r="E176" s="187" t="s">
        <v>185</v>
      </c>
      <c r="F176" s="209">
        <v>3.4722222222222224E-2</v>
      </c>
      <c r="G176" s="149" t="s">
        <v>25</v>
      </c>
      <c r="H176" s="142" t="s">
        <v>23</v>
      </c>
      <c r="I176" s="137"/>
      <c r="J176" s="137"/>
      <c r="K176" s="137"/>
      <c r="L176" s="137"/>
      <c r="M176" s="137"/>
      <c r="N176" s="137"/>
    </row>
    <row r="177" spans="1:14" s="122" customFormat="1" ht="18" customHeight="1" x14ac:dyDescent="0.25">
      <c r="A177" s="200">
        <f t="shared" si="40"/>
        <v>2.7500000000000031</v>
      </c>
      <c r="B177" s="201">
        <f t="shared" si="41"/>
        <v>2.7916666666666701</v>
      </c>
      <c r="C177" s="201">
        <f t="shared" si="42"/>
        <v>2.8333333333333366</v>
      </c>
      <c r="D177" s="199">
        <f t="shared" ref="D177:D178" si="43">D176+F176</f>
        <v>2.9583333333333366</v>
      </c>
      <c r="E177" s="186" t="s">
        <v>171</v>
      </c>
      <c r="F177" s="209">
        <v>1.7361111111111112E-2</v>
      </c>
      <c r="G177" s="149" t="s">
        <v>26</v>
      </c>
      <c r="H177" s="142" t="s">
        <v>23</v>
      </c>
    </row>
    <row r="178" spans="1:14" s="66" customFormat="1" ht="18" customHeight="1" x14ac:dyDescent="0.25">
      <c r="A178" s="200">
        <f t="shared" si="40"/>
        <v>2.7673611111111143</v>
      </c>
      <c r="B178" s="201">
        <f t="shared" si="41"/>
        <v>2.8090277777777812</v>
      </c>
      <c r="C178" s="201">
        <f t="shared" si="42"/>
        <v>2.8506944444444478</v>
      </c>
      <c r="D178" s="199">
        <f t="shared" si="43"/>
        <v>2.9756944444444478</v>
      </c>
      <c r="E178" s="186" t="s">
        <v>95</v>
      </c>
      <c r="F178" s="209">
        <v>1.0416666666666666E-2</v>
      </c>
      <c r="G178" s="149" t="s">
        <v>26</v>
      </c>
      <c r="H178" s="142" t="s">
        <v>23</v>
      </c>
      <c r="I178" s="67"/>
      <c r="J178" s="67"/>
      <c r="K178" s="67"/>
      <c r="L178" s="67"/>
      <c r="M178" s="67"/>
      <c r="N178" s="67"/>
    </row>
    <row r="179" spans="1:14" s="122" customFormat="1" ht="18" customHeight="1" thickBot="1" x14ac:dyDescent="0.3">
      <c r="A179" s="173">
        <f t="shared" si="32"/>
        <v>2.7777777777777808</v>
      </c>
      <c r="B179" s="174">
        <f t="shared" si="33"/>
        <v>2.8194444444444478</v>
      </c>
      <c r="C179" s="174">
        <f t="shared" si="34"/>
        <v>2.8611111111111143</v>
      </c>
      <c r="D179" s="172">
        <f t="shared" si="35"/>
        <v>2.9861111111111143</v>
      </c>
      <c r="E179" s="186" t="s">
        <v>170</v>
      </c>
      <c r="F179" s="209">
        <v>1.3888888888888888E-2</v>
      </c>
      <c r="G179" s="149" t="s">
        <v>26</v>
      </c>
      <c r="H179" s="142" t="s">
        <v>23</v>
      </c>
      <c r="I179" s="123"/>
      <c r="J179" s="123"/>
      <c r="K179" s="123"/>
      <c r="L179" s="123"/>
      <c r="M179" s="123"/>
      <c r="N179" s="123"/>
    </row>
    <row r="180" spans="1:14" ht="15.75" customHeight="1" x14ac:dyDescent="0.25">
      <c r="A180" s="6"/>
      <c r="B180" s="68"/>
      <c r="C180" s="68"/>
      <c r="D180" s="8"/>
      <c r="E180" s="168" t="s">
        <v>211</v>
      </c>
      <c r="F180" s="156"/>
      <c r="G180" s="51"/>
      <c r="H180" s="51"/>
      <c r="I180" s="51"/>
      <c r="J180" s="51"/>
      <c r="K180" s="51"/>
      <c r="L180" s="51"/>
      <c r="M180" s="51"/>
      <c r="N180" s="51"/>
    </row>
    <row r="181" spans="1:14" s="66" customFormat="1" ht="21" customHeight="1" thickBot="1" x14ac:dyDescent="0.3">
      <c r="A181" s="75"/>
      <c r="B181" s="76"/>
      <c r="C181" s="76"/>
      <c r="D181" s="77"/>
      <c r="E181" s="212" t="s">
        <v>115</v>
      </c>
      <c r="F181" s="158"/>
      <c r="G181" s="67"/>
      <c r="H181" s="67"/>
      <c r="I181" s="67"/>
      <c r="J181" s="67"/>
      <c r="K181" s="67"/>
      <c r="L181" s="67"/>
      <c r="M181" s="67"/>
      <c r="N181" s="67"/>
    </row>
    <row r="182" spans="1:14" ht="19.5" customHeight="1" x14ac:dyDescent="0.25">
      <c r="A182" s="16">
        <f t="shared" ref="A182:A184" si="44">D182-$A$1</f>
        <v>1.7916666666666667</v>
      </c>
      <c r="B182" s="17">
        <f t="shared" ref="B182:B184" si="45">D182-$B$1</f>
        <v>1.8333333333333333</v>
      </c>
      <c r="C182" s="17">
        <f t="shared" ref="C182:C184" si="46">D182-$C$1</f>
        <v>1.875</v>
      </c>
      <c r="D182" s="12">
        <v>2</v>
      </c>
      <c r="E182" s="95" t="s">
        <v>22</v>
      </c>
      <c r="F182" s="208">
        <v>3.472222222222222E-3</v>
      </c>
      <c r="G182" s="67"/>
      <c r="H182" s="67"/>
      <c r="I182" s="51"/>
      <c r="J182" s="51"/>
      <c r="K182" s="51"/>
      <c r="L182" s="51"/>
      <c r="M182" s="51"/>
      <c r="N182" s="51"/>
    </row>
    <row r="183" spans="1:14" ht="18" customHeight="1" x14ac:dyDescent="0.25">
      <c r="A183" s="143">
        <f t="shared" si="44"/>
        <v>1.7951388888888891</v>
      </c>
      <c r="B183" s="144">
        <f t="shared" si="45"/>
        <v>1.8368055555555556</v>
      </c>
      <c r="C183" s="144">
        <f t="shared" si="46"/>
        <v>1.8784722222222223</v>
      </c>
      <c r="D183" s="145">
        <f>D182+F182</f>
        <v>2.0034722222222223</v>
      </c>
      <c r="E183" s="192" t="s">
        <v>70</v>
      </c>
      <c r="F183" s="210">
        <v>6.9444444444444441E-3</v>
      </c>
      <c r="G183" s="149" t="s">
        <v>52</v>
      </c>
      <c r="H183" s="142" t="s">
        <v>23</v>
      </c>
      <c r="I183" s="63"/>
      <c r="J183" s="63"/>
      <c r="K183" s="51"/>
      <c r="L183" s="51"/>
      <c r="M183" s="51"/>
      <c r="N183" s="51"/>
    </row>
    <row r="184" spans="1:14" ht="18" customHeight="1" x14ac:dyDescent="0.25">
      <c r="A184" s="70">
        <f t="shared" si="44"/>
        <v>1.8020833333333337</v>
      </c>
      <c r="B184" s="71">
        <f t="shared" si="45"/>
        <v>1.8437500000000002</v>
      </c>
      <c r="C184" s="71">
        <f t="shared" si="46"/>
        <v>1.885416666666667</v>
      </c>
      <c r="D184" s="69">
        <f t="shared" ref="D184" si="47">D183+F183</f>
        <v>2.010416666666667</v>
      </c>
      <c r="E184" s="186" t="s">
        <v>160</v>
      </c>
      <c r="F184" s="209">
        <v>2.4305555555555556E-2</v>
      </c>
      <c r="G184" s="149" t="s">
        <v>25</v>
      </c>
      <c r="H184" s="142" t="s">
        <v>23</v>
      </c>
      <c r="I184" s="51"/>
      <c r="J184" s="51"/>
      <c r="K184" s="51"/>
      <c r="L184" s="51"/>
      <c r="M184" s="51"/>
      <c r="N184" s="51"/>
    </row>
    <row r="185" spans="1:14" ht="18.600000000000001" customHeight="1" x14ac:dyDescent="0.25">
      <c r="A185" s="139">
        <f t="shared" ref="A185:A205" si="48">D185-$A$1</f>
        <v>1.8263888888888891</v>
      </c>
      <c r="B185" s="140">
        <f t="shared" ref="B185:B205" si="49">D185-$B$1</f>
        <v>1.8680555555555556</v>
      </c>
      <c r="C185" s="140">
        <f t="shared" ref="C185:C205" si="50">D185-$C$1</f>
        <v>1.9097222222222223</v>
      </c>
      <c r="D185" s="151">
        <f t="shared" ref="D185:D205" si="51">D184+F184</f>
        <v>2.0347222222222223</v>
      </c>
      <c r="E185" s="186" t="s">
        <v>159</v>
      </c>
      <c r="F185" s="209">
        <v>2.4305555555555556E-2</v>
      </c>
      <c r="G185" s="149" t="s">
        <v>25</v>
      </c>
      <c r="H185" s="142" t="s">
        <v>23</v>
      </c>
      <c r="I185" s="51"/>
      <c r="J185" s="51"/>
      <c r="K185" s="51"/>
      <c r="L185" s="51"/>
      <c r="M185" s="51"/>
      <c r="N185" s="51"/>
    </row>
    <row r="186" spans="1:14" s="122" customFormat="1" ht="18" customHeight="1" x14ac:dyDescent="0.25">
      <c r="A186" s="139">
        <f t="shared" si="48"/>
        <v>1.8506944444444444</v>
      </c>
      <c r="B186" s="140">
        <f t="shared" si="49"/>
        <v>1.8923611111111109</v>
      </c>
      <c r="C186" s="140">
        <f t="shared" si="50"/>
        <v>1.9340277777777777</v>
      </c>
      <c r="D186" s="151">
        <f t="shared" si="51"/>
        <v>2.0590277777777777</v>
      </c>
      <c r="E186" s="186" t="s">
        <v>151</v>
      </c>
      <c r="F186" s="209">
        <v>1.7361111111111112E-2</v>
      </c>
      <c r="G186" s="149" t="s">
        <v>25</v>
      </c>
      <c r="H186" s="142" t="s">
        <v>23</v>
      </c>
      <c r="I186" s="123"/>
      <c r="J186" s="123"/>
      <c r="K186" s="123"/>
      <c r="L186" s="123"/>
      <c r="M186" s="123"/>
      <c r="N186" s="123"/>
    </row>
    <row r="187" spans="1:14" s="97" customFormat="1" ht="18" customHeight="1" x14ac:dyDescent="0.25">
      <c r="A187" s="139">
        <f t="shared" si="48"/>
        <v>1.8680555555555556</v>
      </c>
      <c r="B187" s="140">
        <f t="shared" si="49"/>
        <v>1.9097222222222221</v>
      </c>
      <c r="C187" s="140">
        <f t="shared" si="50"/>
        <v>1.9513888888888888</v>
      </c>
      <c r="D187" s="151">
        <f t="shared" si="51"/>
        <v>2.0763888888888888</v>
      </c>
      <c r="E187" s="186" t="s">
        <v>162</v>
      </c>
      <c r="F187" s="209">
        <v>1.7361111111111112E-2</v>
      </c>
      <c r="G187" s="149" t="s">
        <v>25</v>
      </c>
      <c r="H187" s="142" t="s">
        <v>23</v>
      </c>
      <c r="I187" s="98"/>
      <c r="J187" s="98"/>
      <c r="K187" s="98"/>
      <c r="L187" s="98"/>
      <c r="M187" s="98"/>
      <c r="N187" s="98"/>
    </row>
    <row r="188" spans="1:14" s="150" customFormat="1" ht="18" customHeight="1" x14ac:dyDescent="0.25">
      <c r="A188" s="139">
        <f t="shared" si="48"/>
        <v>1.8854166666666667</v>
      </c>
      <c r="B188" s="140">
        <f t="shared" si="49"/>
        <v>1.9270833333333333</v>
      </c>
      <c r="C188" s="140">
        <f t="shared" si="50"/>
        <v>1.96875</v>
      </c>
      <c r="D188" s="151">
        <f t="shared" si="51"/>
        <v>2.09375</v>
      </c>
      <c r="E188" s="186" t="s">
        <v>167</v>
      </c>
      <c r="F188" s="209">
        <v>3.125E-2</v>
      </c>
      <c r="G188" s="149" t="s">
        <v>26</v>
      </c>
      <c r="H188" s="142" t="s">
        <v>23</v>
      </c>
      <c r="I188" s="137"/>
      <c r="J188" s="137"/>
      <c r="K188" s="137"/>
      <c r="L188" s="137"/>
      <c r="M188" s="137"/>
      <c r="N188" s="137"/>
    </row>
    <row r="189" spans="1:14" s="150" customFormat="1" ht="18" customHeight="1" x14ac:dyDescent="0.25">
      <c r="A189" s="143">
        <f t="shared" si="48"/>
        <v>1.9166666666666667</v>
      </c>
      <c r="B189" s="144">
        <f t="shared" si="49"/>
        <v>1.9583333333333333</v>
      </c>
      <c r="C189" s="144">
        <f t="shared" si="50"/>
        <v>2</v>
      </c>
      <c r="D189" s="145">
        <f t="shared" si="51"/>
        <v>2.125</v>
      </c>
      <c r="E189" s="192" t="s">
        <v>70</v>
      </c>
      <c r="F189" s="210">
        <v>6.9444444444444441E-3</v>
      </c>
      <c r="G189" s="149" t="s">
        <v>52</v>
      </c>
      <c r="H189" s="142" t="s">
        <v>23</v>
      </c>
      <c r="I189" s="137"/>
      <c r="J189" s="137"/>
      <c r="K189" s="137"/>
      <c r="L189" s="137"/>
      <c r="M189" s="137"/>
      <c r="N189" s="137"/>
    </row>
    <row r="190" spans="1:14" s="150" customFormat="1" ht="18" customHeight="1" x14ac:dyDescent="0.25">
      <c r="A190" s="139">
        <f t="shared" si="48"/>
        <v>1.9236111111111114</v>
      </c>
      <c r="B190" s="140">
        <f t="shared" si="49"/>
        <v>1.9652777777777779</v>
      </c>
      <c r="C190" s="140">
        <f t="shared" si="50"/>
        <v>2.0069444444444446</v>
      </c>
      <c r="D190" s="151">
        <f t="shared" si="51"/>
        <v>2.1319444444444446</v>
      </c>
      <c r="E190" s="186" t="s">
        <v>126</v>
      </c>
      <c r="F190" s="209">
        <v>2.0833333333333332E-2</v>
      </c>
      <c r="G190" s="149" t="s">
        <v>25</v>
      </c>
      <c r="H190" s="142" t="s">
        <v>23</v>
      </c>
      <c r="I190" s="137"/>
      <c r="J190" s="137"/>
      <c r="K190" s="137"/>
      <c r="L190" s="137"/>
      <c r="M190" s="137"/>
      <c r="N190" s="137"/>
    </row>
    <row r="191" spans="1:14" s="122" customFormat="1" ht="18" customHeight="1" x14ac:dyDescent="0.25">
      <c r="A191" s="173">
        <f t="shared" si="48"/>
        <v>1.9444444444444449</v>
      </c>
      <c r="B191" s="174">
        <f t="shared" si="49"/>
        <v>1.9861111111111114</v>
      </c>
      <c r="C191" s="174">
        <f t="shared" si="50"/>
        <v>2.0277777777777781</v>
      </c>
      <c r="D191" s="172">
        <f t="shared" si="51"/>
        <v>2.1527777777777781</v>
      </c>
      <c r="E191" s="186" t="s">
        <v>96</v>
      </c>
      <c r="F191" s="209">
        <v>2.0833333333333332E-2</v>
      </c>
      <c r="G191" s="149" t="s">
        <v>26</v>
      </c>
      <c r="H191" s="142" t="s">
        <v>23</v>
      </c>
      <c r="I191" s="123"/>
      <c r="J191" s="123"/>
      <c r="K191" s="123"/>
      <c r="L191" s="123"/>
      <c r="M191" s="123"/>
      <c r="N191" s="123"/>
    </row>
    <row r="192" spans="1:14" s="122" customFormat="1" ht="18" customHeight="1" x14ac:dyDescent="0.25">
      <c r="A192" s="139">
        <f t="shared" si="48"/>
        <v>1.9652777777777783</v>
      </c>
      <c r="B192" s="140">
        <f t="shared" si="49"/>
        <v>2.0069444444444451</v>
      </c>
      <c r="C192" s="140">
        <f t="shared" si="50"/>
        <v>2.0486111111111116</v>
      </c>
      <c r="D192" s="151">
        <f t="shared" si="51"/>
        <v>2.1736111111111116</v>
      </c>
      <c r="E192" s="186" t="s">
        <v>175</v>
      </c>
      <c r="F192" s="209">
        <v>1.7361111111111112E-2</v>
      </c>
      <c r="G192" s="149" t="s">
        <v>33</v>
      </c>
      <c r="H192" s="142" t="s">
        <v>23</v>
      </c>
      <c r="I192" s="123"/>
      <c r="J192" s="123"/>
      <c r="K192" s="123"/>
      <c r="L192" s="123"/>
      <c r="M192" s="123"/>
      <c r="N192" s="123"/>
    </row>
    <row r="193" spans="1:14" s="150" customFormat="1" ht="18" customHeight="1" x14ac:dyDescent="0.25">
      <c r="A193" s="173">
        <f t="shared" si="48"/>
        <v>1.9826388888888895</v>
      </c>
      <c r="B193" s="174">
        <f t="shared" si="49"/>
        <v>2.0243055555555562</v>
      </c>
      <c r="C193" s="174">
        <f t="shared" si="50"/>
        <v>2.0659722222222228</v>
      </c>
      <c r="D193" s="172">
        <f t="shared" si="51"/>
        <v>2.1909722222222228</v>
      </c>
      <c r="E193" s="186" t="s">
        <v>150</v>
      </c>
      <c r="F193" s="207">
        <v>1.3888888888888888E-2</v>
      </c>
      <c r="G193" s="149" t="s">
        <v>33</v>
      </c>
      <c r="H193" s="142" t="s">
        <v>23</v>
      </c>
      <c r="I193" s="137"/>
      <c r="J193" s="137"/>
      <c r="K193" s="137"/>
      <c r="L193" s="137"/>
      <c r="M193" s="137"/>
      <c r="N193" s="137"/>
    </row>
    <row r="194" spans="1:14" s="122" customFormat="1" ht="18" customHeight="1" x14ac:dyDescent="0.25">
      <c r="A194" s="139">
        <f t="shared" si="48"/>
        <v>1.9965277777777783</v>
      </c>
      <c r="B194" s="140">
        <f t="shared" si="49"/>
        <v>2.0381944444444451</v>
      </c>
      <c r="C194" s="140">
        <f t="shared" si="50"/>
        <v>2.0798611111111116</v>
      </c>
      <c r="D194" s="151">
        <f t="shared" si="51"/>
        <v>2.2048611111111116</v>
      </c>
      <c r="E194" s="186" t="s">
        <v>168</v>
      </c>
      <c r="F194" s="209">
        <v>1.7361111111111112E-2</v>
      </c>
      <c r="G194" s="149" t="s">
        <v>26</v>
      </c>
      <c r="H194" s="142" t="s">
        <v>23</v>
      </c>
      <c r="I194" s="123"/>
      <c r="J194" s="123"/>
      <c r="K194" s="123"/>
      <c r="L194" s="123"/>
      <c r="M194" s="123"/>
      <c r="N194" s="123"/>
    </row>
    <row r="195" spans="1:14" s="122" customFormat="1" ht="18" customHeight="1" x14ac:dyDescent="0.25">
      <c r="A195" s="139">
        <f t="shared" si="48"/>
        <v>2.0138888888888893</v>
      </c>
      <c r="B195" s="140">
        <f t="shared" si="49"/>
        <v>2.0555555555555562</v>
      </c>
      <c r="C195" s="140">
        <f t="shared" si="50"/>
        <v>2.0972222222222228</v>
      </c>
      <c r="D195" s="151">
        <f t="shared" si="51"/>
        <v>2.2222222222222228</v>
      </c>
      <c r="E195" s="186" t="s">
        <v>127</v>
      </c>
      <c r="F195" s="209">
        <v>1.7361111111111112E-2</v>
      </c>
      <c r="G195" s="149" t="s">
        <v>25</v>
      </c>
      <c r="H195" s="142" t="s">
        <v>23</v>
      </c>
      <c r="I195" s="123"/>
      <c r="J195" s="123"/>
      <c r="K195" s="123"/>
      <c r="L195" s="123"/>
      <c r="M195" s="123"/>
      <c r="N195" s="123"/>
    </row>
    <row r="196" spans="1:14" s="66" customFormat="1" ht="19.5" customHeight="1" x14ac:dyDescent="0.25">
      <c r="A196" s="139">
        <f t="shared" si="48"/>
        <v>2.0312500000000004</v>
      </c>
      <c r="B196" s="140">
        <f t="shared" si="49"/>
        <v>2.0729166666666674</v>
      </c>
      <c r="C196" s="140">
        <f t="shared" si="50"/>
        <v>2.1145833333333339</v>
      </c>
      <c r="D196" s="151">
        <f t="shared" si="51"/>
        <v>2.2395833333333339</v>
      </c>
      <c r="E196" s="186" t="s">
        <v>95</v>
      </c>
      <c r="F196" s="209">
        <v>1.0416666666666666E-2</v>
      </c>
      <c r="G196" s="149" t="s">
        <v>26</v>
      </c>
      <c r="H196" s="142" t="s">
        <v>23</v>
      </c>
      <c r="I196" s="74"/>
      <c r="J196" s="67"/>
      <c r="K196" s="67"/>
      <c r="L196" s="67"/>
      <c r="M196" s="67"/>
      <c r="N196" s="67"/>
    </row>
    <row r="197" spans="1:14" s="60" customFormat="1" ht="18" customHeight="1" x14ac:dyDescent="0.25">
      <c r="A197" s="143">
        <f t="shared" si="48"/>
        <v>2.041666666666667</v>
      </c>
      <c r="B197" s="144">
        <f t="shared" si="49"/>
        <v>2.0833333333333339</v>
      </c>
      <c r="C197" s="144">
        <f t="shared" si="50"/>
        <v>2.1250000000000004</v>
      </c>
      <c r="D197" s="145">
        <f t="shared" si="51"/>
        <v>2.2500000000000004</v>
      </c>
      <c r="E197" s="192" t="s">
        <v>70</v>
      </c>
      <c r="F197" s="210">
        <v>6.9444444444444441E-3</v>
      </c>
      <c r="G197" s="149" t="s">
        <v>52</v>
      </c>
      <c r="H197" s="142" t="s">
        <v>23</v>
      </c>
      <c r="I197" s="61"/>
      <c r="J197" s="61"/>
      <c r="K197" s="61"/>
      <c r="L197" s="61"/>
      <c r="M197" s="61"/>
      <c r="N197" s="61"/>
    </row>
    <row r="198" spans="1:14" s="122" customFormat="1" ht="18" customHeight="1" x14ac:dyDescent="0.25">
      <c r="A198" s="173">
        <f t="shared" si="48"/>
        <v>2.0486111111111116</v>
      </c>
      <c r="B198" s="174">
        <f t="shared" si="49"/>
        <v>2.0902777777777786</v>
      </c>
      <c r="C198" s="174">
        <f t="shared" si="50"/>
        <v>2.1319444444444451</v>
      </c>
      <c r="D198" s="172">
        <f t="shared" si="51"/>
        <v>2.2569444444444451</v>
      </c>
      <c r="E198" s="186" t="s">
        <v>170</v>
      </c>
      <c r="F198" s="209">
        <v>1.3888888888888888E-2</v>
      </c>
      <c r="G198" s="149" t="s">
        <v>26</v>
      </c>
      <c r="H198" s="142" t="s">
        <v>23</v>
      </c>
      <c r="I198" s="123"/>
      <c r="J198" s="123"/>
      <c r="K198" s="123"/>
      <c r="L198" s="123"/>
      <c r="M198" s="123"/>
      <c r="N198" s="123"/>
    </row>
    <row r="199" spans="1:14" s="122" customFormat="1" ht="18" customHeight="1" x14ac:dyDescent="0.25">
      <c r="A199" s="139">
        <f t="shared" si="48"/>
        <v>2.0625000000000004</v>
      </c>
      <c r="B199" s="140">
        <f t="shared" si="49"/>
        <v>2.1041666666666674</v>
      </c>
      <c r="C199" s="140">
        <f t="shared" si="50"/>
        <v>2.1458333333333339</v>
      </c>
      <c r="D199" s="151">
        <f t="shared" si="51"/>
        <v>2.2708333333333339</v>
      </c>
      <c r="E199" s="187" t="s">
        <v>182</v>
      </c>
      <c r="F199" s="207">
        <v>6.25E-2</v>
      </c>
      <c r="G199" s="149" t="s">
        <v>28</v>
      </c>
      <c r="H199" s="142" t="s">
        <v>23</v>
      </c>
      <c r="I199" s="123"/>
      <c r="J199" s="123"/>
      <c r="K199" s="123"/>
      <c r="L199" s="123"/>
      <c r="M199" s="123"/>
      <c r="N199" s="123"/>
    </row>
    <row r="200" spans="1:14" s="66" customFormat="1" ht="18" customHeight="1" x14ac:dyDescent="0.25">
      <c r="A200" s="139">
        <f t="shared" si="48"/>
        <v>2.1250000000000004</v>
      </c>
      <c r="B200" s="140">
        <f t="shared" si="49"/>
        <v>2.1666666666666674</v>
      </c>
      <c r="C200" s="140">
        <f t="shared" si="50"/>
        <v>2.2083333333333339</v>
      </c>
      <c r="D200" s="151">
        <f t="shared" si="51"/>
        <v>2.3333333333333339</v>
      </c>
      <c r="E200" s="186" t="s">
        <v>160</v>
      </c>
      <c r="F200" s="209">
        <v>2.4305555555555556E-2</v>
      </c>
      <c r="G200" s="149" t="s">
        <v>25</v>
      </c>
      <c r="H200" s="142" t="s">
        <v>23</v>
      </c>
      <c r="I200" s="67"/>
      <c r="J200" s="67"/>
      <c r="K200" s="67"/>
      <c r="L200" s="67"/>
      <c r="M200" s="67"/>
      <c r="N200" s="67"/>
    </row>
    <row r="201" spans="1:14" s="122" customFormat="1" ht="18" customHeight="1" x14ac:dyDescent="0.25">
      <c r="A201" s="139">
        <f t="shared" si="48"/>
        <v>2.1493055555555558</v>
      </c>
      <c r="B201" s="140">
        <f t="shared" si="49"/>
        <v>2.1909722222222228</v>
      </c>
      <c r="C201" s="140">
        <f t="shared" si="50"/>
        <v>2.2326388888888893</v>
      </c>
      <c r="D201" s="151">
        <f t="shared" si="51"/>
        <v>2.3576388888888893</v>
      </c>
      <c r="E201" s="186" t="s">
        <v>159</v>
      </c>
      <c r="F201" s="209">
        <v>2.4305555555555556E-2</v>
      </c>
      <c r="G201" s="149" t="s">
        <v>25</v>
      </c>
      <c r="H201" s="142" t="s">
        <v>23</v>
      </c>
      <c r="I201" s="123"/>
      <c r="J201" s="123"/>
      <c r="K201" s="123"/>
      <c r="L201" s="123"/>
      <c r="M201" s="123"/>
      <c r="N201" s="123"/>
    </row>
    <row r="202" spans="1:14" s="122" customFormat="1" ht="18" customHeight="1" x14ac:dyDescent="0.25">
      <c r="A202" s="139">
        <f t="shared" si="48"/>
        <v>2.1736111111111112</v>
      </c>
      <c r="B202" s="140">
        <f t="shared" si="49"/>
        <v>2.2152777777777781</v>
      </c>
      <c r="C202" s="140">
        <f t="shared" si="50"/>
        <v>2.2569444444444446</v>
      </c>
      <c r="D202" s="151">
        <f t="shared" si="51"/>
        <v>2.3819444444444446</v>
      </c>
      <c r="E202" s="186" t="s">
        <v>151</v>
      </c>
      <c r="F202" s="209">
        <v>1.7361111111111112E-2</v>
      </c>
      <c r="G202" s="149" t="s">
        <v>25</v>
      </c>
      <c r="H202" s="142" t="s">
        <v>23</v>
      </c>
      <c r="I202" s="123"/>
      <c r="J202" s="123"/>
      <c r="K202" s="123"/>
      <c r="L202" s="123"/>
      <c r="M202" s="123"/>
      <c r="N202" s="123"/>
    </row>
    <row r="203" spans="1:14" s="66" customFormat="1" ht="18" customHeight="1" x14ac:dyDescent="0.25">
      <c r="A203" s="139">
        <f t="shared" si="48"/>
        <v>2.1909722222222223</v>
      </c>
      <c r="B203" s="140">
        <f t="shared" si="49"/>
        <v>2.2326388888888893</v>
      </c>
      <c r="C203" s="140">
        <f t="shared" si="50"/>
        <v>2.2743055555555558</v>
      </c>
      <c r="D203" s="151">
        <f t="shared" si="51"/>
        <v>2.3993055555555558</v>
      </c>
      <c r="E203" s="186" t="s">
        <v>162</v>
      </c>
      <c r="F203" s="209">
        <v>2.0833333333333332E-2</v>
      </c>
      <c r="G203" s="149" t="s">
        <v>25</v>
      </c>
      <c r="H203" s="142" t="s">
        <v>23</v>
      </c>
      <c r="I203" s="67"/>
      <c r="J203" s="67"/>
      <c r="K203" s="67"/>
      <c r="L203" s="67"/>
      <c r="M203" s="67"/>
      <c r="N203" s="67"/>
    </row>
    <row r="204" spans="1:14" s="66" customFormat="1" ht="18" customHeight="1" x14ac:dyDescent="0.25">
      <c r="A204" s="139">
        <f t="shared" si="48"/>
        <v>2.2118055555555558</v>
      </c>
      <c r="B204" s="140">
        <f t="shared" si="49"/>
        <v>2.2534722222222228</v>
      </c>
      <c r="C204" s="140">
        <f t="shared" si="50"/>
        <v>2.2951388888888893</v>
      </c>
      <c r="D204" s="151">
        <f t="shared" si="51"/>
        <v>2.4201388888888893</v>
      </c>
      <c r="E204" s="186" t="s">
        <v>167</v>
      </c>
      <c r="F204" s="209">
        <v>3.125E-2</v>
      </c>
      <c r="G204" s="149" t="s">
        <v>26</v>
      </c>
      <c r="H204" s="142" t="s">
        <v>23</v>
      </c>
      <c r="I204" s="67"/>
      <c r="J204" s="67"/>
      <c r="K204" s="67"/>
      <c r="L204" s="67"/>
      <c r="M204" s="67"/>
      <c r="N204" s="67"/>
    </row>
    <row r="205" spans="1:14" s="66" customFormat="1" ht="18" customHeight="1" x14ac:dyDescent="0.25">
      <c r="A205" s="139">
        <f t="shared" si="48"/>
        <v>2.2430555555555558</v>
      </c>
      <c r="B205" s="140">
        <f t="shared" si="49"/>
        <v>2.2847222222222228</v>
      </c>
      <c r="C205" s="140">
        <f t="shared" si="50"/>
        <v>2.3263888888888893</v>
      </c>
      <c r="D205" s="151">
        <f t="shared" si="51"/>
        <v>2.4513888888888893</v>
      </c>
      <c r="E205" s="186" t="s">
        <v>170</v>
      </c>
      <c r="F205" s="209">
        <v>1.3888888888888888E-2</v>
      </c>
      <c r="G205" s="149" t="s">
        <v>26</v>
      </c>
      <c r="H205" s="142" t="s">
        <v>23</v>
      </c>
      <c r="I205" s="67"/>
      <c r="J205" s="67"/>
      <c r="K205" s="67"/>
      <c r="L205" s="67"/>
      <c r="M205" s="67"/>
      <c r="N205" s="67"/>
    </row>
    <row r="206" spans="1:14" s="66" customFormat="1" ht="18" customHeight="1" x14ac:dyDescent="0.25">
      <c r="A206" s="139">
        <f t="shared" ref="A206:A231" si="52">D206-$A$1</f>
        <v>2.2569444444444446</v>
      </c>
      <c r="B206" s="140">
        <f t="shared" ref="B206:B231" si="53">D206-$B$1</f>
        <v>2.2986111111111116</v>
      </c>
      <c r="C206" s="140">
        <f t="shared" ref="C206:C231" si="54">D206-$C$1</f>
        <v>2.3402777777777781</v>
      </c>
      <c r="D206" s="169">
        <f t="shared" ref="D206:D231" si="55">D205+F205</f>
        <v>2.4652777777777781</v>
      </c>
      <c r="E206" s="186" t="s">
        <v>126</v>
      </c>
      <c r="F206" s="209">
        <v>2.0833333333333332E-2</v>
      </c>
      <c r="G206" s="149" t="s">
        <v>25</v>
      </c>
      <c r="H206" s="142" t="s">
        <v>23</v>
      </c>
      <c r="I206" s="67"/>
      <c r="J206" s="67"/>
      <c r="K206" s="67"/>
      <c r="L206" s="67"/>
      <c r="M206" s="67"/>
      <c r="N206" s="67"/>
    </row>
    <row r="207" spans="1:14" s="66" customFormat="1" ht="18" customHeight="1" x14ac:dyDescent="0.25">
      <c r="A207" s="139">
        <f t="shared" si="52"/>
        <v>2.2777777777777781</v>
      </c>
      <c r="B207" s="140">
        <f t="shared" si="53"/>
        <v>2.3194444444444451</v>
      </c>
      <c r="C207" s="140">
        <f t="shared" si="54"/>
        <v>2.3611111111111116</v>
      </c>
      <c r="D207" s="169">
        <f t="shared" si="55"/>
        <v>2.4861111111111116</v>
      </c>
      <c r="E207" s="186" t="s">
        <v>96</v>
      </c>
      <c r="F207" s="209">
        <v>2.0833333333333332E-2</v>
      </c>
      <c r="G207" s="149" t="s">
        <v>26</v>
      </c>
      <c r="H207" s="142" t="s">
        <v>23</v>
      </c>
      <c r="I207" s="67"/>
      <c r="J207" s="67"/>
      <c r="K207" s="67"/>
      <c r="L207" s="67"/>
      <c r="M207" s="67"/>
      <c r="N207" s="67"/>
    </row>
    <row r="208" spans="1:14" s="66" customFormat="1" ht="18" customHeight="1" x14ac:dyDescent="0.25">
      <c r="A208" s="139">
        <f t="shared" si="52"/>
        <v>2.2986111111111116</v>
      </c>
      <c r="B208" s="140">
        <f t="shared" si="53"/>
        <v>2.3402777777777786</v>
      </c>
      <c r="C208" s="140">
        <f t="shared" si="54"/>
        <v>2.3819444444444451</v>
      </c>
      <c r="D208" s="169">
        <f t="shared" si="55"/>
        <v>2.5069444444444451</v>
      </c>
      <c r="E208" s="186" t="s">
        <v>175</v>
      </c>
      <c r="F208" s="209">
        <v>1.7361111111111112E-2</v>
      </c>
      <c r="G208" s="149" t="s">
        <v>33</v>
      </c>
      <c r="H208" s="142" t="s">
        <v>23</v>
      </c>
      <c r="I208" s="67"/>
      <c r="J208" s="67"/>
      <c r="K208" s="67"/>
      <c r="L208" s="67"/>
      <c r="M208" s="67"/>
      <c r="N208" s="67"/>
    </row>
    <row r="209" spans="1:14" s="66" customFormat="1" ht="18" customHeight="1" x14ac:dyDescent="0.25">
      <c r="A209" s="173">
        <f t="shared" si="52"/>
        <v>2.3159722222222228</v>
      </c>
      <c r="B209" s="174">
        <f t="shared" si="53"/>
        <v>2.3576388888888897</v>
      </c>
      <c r="C209" s="174">
        <f t="shared" si="54"/>
        <v>2.3993055555555562</v>
      </c>
      <c r="D209" s="172">
        <f t="shared" si="55"/>
        <v>2.5243055555555562</v>
      </c>
      <c r="E209" s="186" t="s">
        <v>150</v>
      </c>
      <c r="F209" s="207">
        <v>1.3888888888888888E-2</v>
      </c>
      <c r="G209" s="149" t="s">
        <v>33</v>
      </c>
      <c r="H209" s="142" t="s">
        <v>23</v>
      </c>
      <c r="I209" s="67"/>
      <c r="J209" s="67"/>
      <c r="K209" s="67"/>
      <c r="L209" s="67"/>
      <c r="M209" s="67"/>
      <c r="N209" s="67"/>
    </row>
    <row r="210" spans="1:14" s="66" customFormat="1" ht="18" customHeight="1" x14ac:dyDescent="0.25">
      <c r="A210" s="139">
        <f t="shared" si="52"/>
        <v>2.3298611111111116</v>
      </c>
      <c r="B210" s="140">
        <f t="shared" si="53"/>
        <v>2.3715277777777786</v>
      </c>
      <c r="C210" s="140">
        <f t="shared" si="54"/>
        <v>2.4131944444444451</v>
      </c>
      <c r="D210" s="169">
        <f t="shared" si="55"/>
        <v>2.5381944444444451</v>
      </c>
      <c r="E210" s="186" t="s">
        <v>168</v>
      </c>
      <c r="F210" s="209">
        <v>1.7361111111111112E-2</v>
      </c>
      <c r="G210" s="149" t="s">
        <v>26</v>
      </c>
      <c r="H210" s="142" t="s">
        <v>23</v>
      </c>
      <c r="I210" s="67"/>
      <c r="J210" s="67"/>
      <c r="K210" s="67"/>
      <c r="L210" s="67"/>
      <c r="M210" s="67"/>
      <c r="N210" s="67"/>
    </row>
    <row r="211" spans="1:14" s="66" customFormat="1" ht="18" customHeight="1" x14ac:dyDescent="0.25">
      <c r="A211" s="139">
        <f t="shared" si="52"/>
        <v>2.3472222222222228</v>
      </c>
      <c r="B211" s="140">
        <f t="shared" si="53"/>
        <v>2.3888888888888897</v>
      </c>
      <c r="C211" s="140">
        <f t="shared" si="54"/>
        <v>2.4305555555555562</v>
      </c>
      <c r="D211" s="169">
        <f t="shared" si="55"/>
        <v>2.5555555555555562</v>
      </c>
      <c r="E211" s="186" t="s">
        <v>127</v>
      </c>
      <c r="F211" s="209">
        <v>1.7361111111111112E-2</v>
      </c>
      <c r="G211" s="149" t="s">
        <v>25</v>
      </c>
      <c r="H211" s="142" t="s">
        <v>23</v>
      </c>
      <c r="I211" s="67"/>
      <c r="J211" s="67"/>
      <c r="K211" s="67"/>
      <c r="L211" s="67"/>
      <c r="M211" s="67"/>
      <c r="N211" s="67"/>
    </row>
    <row r="212" spans="1:14" s="122" customFormat="1" ht="18" customHeight="1" x14ac:dyDescent="0.25">
      <c r="A212" s="139">
        <f t="shared" si="52"/>
        <v>2.3645833333333339</v>
      </c>
      <c r="B212" s="140">
        <f t="shared" si="53"/>
        <v>2.4062500000000009</v>
      </c>
      <c r="C212" s="140">
        <f t="shared" si="54"/>
        <v>2.4479166666666674</v>
      </c>
      <c r="D212" s="169">
        <f t="shared" si="55"/>
        <v>2.5729166666666674</v>
      </c>
      <c r="E212" s="186" t="s">
        <v>173</v>
      </c>
      <c r="F212" s="209">
        <v>2.0833333333333332E-2</v>
      </c>
      <c r="G212" s="149" t="s">
        <v>25</v>
      </c>
      <c r="H212" s="142" t="s">
        <v>23</v>
      </c>
      <c r="I212" s="123"/>
      <c r="J212" s="123"/>
      <c r="K212" s="123"/>
      <c r="L212" s="123"/>
      <c r="M212" s="123"/>
      <c r="N212" s="123"/>
    </row>
    <row r="213" spans="1:14" s="66" customFormat="1" ht="18" customHeight="1" x14ac:dyDescent="0.25">
      <c r="A213" s="139">
        <f t="shared" si="52"/>
        <v>2.3854166666666674</v>
      </c>
      <c r="B213" s="140">
        <f t="shared" si="53"/>
        <v>2.4270833333333344</v>
      </c>
      <c r="C213" s="140">
        <f t="shared" si="54"/>
        <v>2.4687500000000009</v>
      </c>
      <c r="D213" s="169">
        <f t="shared" si="55"/>
        <v>2.5937500000000009</v>
      </c>
      <c r="E213" s="186" t="s">
        <v>167</v>
      </c>
      <c r="F213" s="209">
        <v>3.125E-2</v>
      </c>
      <c r="G213" s="149" t="s">
        <v>26</v>
      </c>
      <c r="H213" s="142" t="s">
        <v>23</v>
      </c>
      <c r="I213" s="67"/>
      <c r="J213" s="67"/>
      <c r="K213" s="67"/>
      <c r="L213" s="67"/>
      <c r="M213" s="67"/>
      <c r="N213" s="67"/>
    </row>
    <row r="214" spans="1:14" s="66" customFormat="1" ht="18" customHeight="1" x14ac:dyDescent="0.25">
      <c r="A214" s="143">
        <f t="shared" si="52"/>
        <v>2.4166666666666674</v>
      </c>
      <c r="B214" s="144">
        <f t="shared" si="53"/>
        <v>2.4583333333333344</v>
      </c>
      <c r="C214" s="144">
        <f t="shared" si="54"/>
        <v>2.5000000000000009</v>
      </c>
      <c r="D214" s="145">
        <f t="shared" si="55"/>
        <v>2.6250000000000009</v>
      </c>
      <c r="E214" s="192" t="s">
        <v>70</v>
      </c>
      <c r="F214" s="210">
        <v>6.9444444444444441E-3</v>
      </c>
      <c r="G214" s="149" t="s">
        <v>52</v>
      </c>
      <c r="H214" s="142" t="s">
        <v>23</v>
      </c>
      <c r="I214" s="67"/>
      <c r="J214" s="67"/>
      <c r="K214" s="67"/>
      <c r="L214" s="67"/>
      <c r="M214" s="67"/>
      <c r="N214" s="67"/>
    </row>
    <row r="215" spans="1:14" s="66" customFormat="1" ht="18" customHeight="1" x14ac:dyDescent="0.25">
      <c r="A215" s="173">
        <f t="shared" si="52"/>
        <v>2.423611111111112</v>
      </c>
      <c r="B215" s="174">
        <f t="shared" si="53"/>
        <v>2.465277777777779</v>
      </c>
      <c r="C215" s="174">
        <f t="shared" si="54"/>
        <v>2.5069444444444455</v>
      </c>
      <c r="D215" s="172">
        <f t="shared" si="55"/>
        <v>2.6319444444444455</v>
      </c>
      <c r="E215" s="186" t="s">
        <v>145</v>
      </c>
      <c r="F215" s="209">
        <v>1.3888888888888888E-2</v>
      </c>
      <c r="G215" s="149" t="s">
        <v>33</v>
      </c>
      <c r="H215" s="142" t="s">
        <v>23</v>
      </c>
      <c r="I215" s="67"/>
      <c r="J215" s="67"/>
      <c r="K215" s="67"/>
      <c r="L215" s="67"/>
      <c r="M215" s="67"/>
      <c r="N215" s="67"/>
    </row>
    <row r="216" spans="1:14" s="104" customFormat="1" ht="18" customHeight="1" x14ac:dyDescent="0.25">
      <c r="A216" s="139">
        <f t="shared" ref="A216:A218" si="56">D216-$A$1</f>
        <v>2.4375000000000009</v>
      </c>
      <c r="B216" s="140">
        <f t="shared" ref="B216:B218" si="57">D216-$B$1</f>
        <v>2.4791666666666679</v>
      </c>
      <c r="C216" s="140">
        <f t="shared" ref="C216:C218" si="58">D216-$C$1</f>
        <v>2.5208333333333344</v>
      </c>
      <c r="D216" s="169">
        <f t="shared" ref="D216:D218" si="59">D215+F215</f>
        <v>2.6458333333333344</v>
      </c>
      <c r="E216" s="186" t="s">
        <v>160</v>
      </c>
      <c r="F216" s="209">
        <v>2.4305555555555556E-2</v>
      </c>
      <c r="G216" s="149" t="s">
        <v>25</v>
      </c>
      <c r="H216" s="142" t="s">
        <v>23</v>
      </c>
      <c r="I216" s="105"/>
      <c r="J216" s="105"/>
      <c r="K216" s="105"/>
      <c r="L216" s="105"/>
      <c r="M216" s="105"/>
      <c r="N216" s="105"/>
    </row>
    <row r="217" spans="1:14" s="66" customFormat="1" ht="18" customHeight="1" x14ac:dyDescent="0.25">
      <c r="A217" s="139">
        <f t="shared" si="56"/>
        <v>2.4618055555555562</v>
      </c>
      <c r="B217" s="140">
        <f t="shared" si="57"/>
        <v>2.5034722222222232</v>
      </c>
      <c r="C217" s="140">
        <f t="shared" si="58"/>
        <v>2.5451388888888897</v>
      </c>
      <c r="D217" s="169">
        <f t="shared" si="59"/>
        <v>2.6701388888888897</v>
      </c>
      <c r="E217" s="186" t="s">
        <v>159</v>
      </c>
      <c r="F217" s="209">
        <v>2.4305555555555556E-2</v>
      </c>
      <c r="G217" s="149" t="s">
        <v>25</v>
      </c>
      <c r="H217" s="142" t="s">
        <v>23</v>
      </c>
      <c r="I217" s="67"/>
      <c r="J217" s="67"/>
      <c r="K217" s="67"/>
      <c r="L217" s="67"/>
      <c r="M217" s="67"/>
      <c r="N217" s="67"/>
    </row>
    <row r="218" spans="1:14" s="66" customFormat="1" ht="18" customHeight="1" x14ac:dyDescent="0.25">
      <c r="A218" s="139">
        <f t="shared" si="56"/>
        <v>2.4861111111111116</v>
      </c>
      <c r="B218" s="140">
        <f t="shared" si="57"/>
        <v>2.5277777777777786</v>
      </c>
      <c r="C218" s="140">
        <f t="shared" si="58"/>
        <v>2.5694444444444451</v>
      </c>
      <c r="D218" s="169">
        <f t="shared" si="59"/>
        <v>2.6944444444444451</v>
      </c>
      <c r="E218" s="186" t="s">
        <v>151</v>
      </c>
      <c r="F218" s="209">
        <v>1.7361111111111112E-2</v>
      </c>
      <c r="G218" s="149" t="s">
        <v>25</v>
      </c>
      <c r="H218" s="142" t="s">
        <v>23</v>
      </c>
      <c r="I218" s="67"/>
      <c r="J218" s="67"/>
      <c r="K218" s="67"/>
      <c r="L218" s="67"/>
      <c r="M218" s="67"/>
      <c r="N218" s="67"/>
    </row>
    <row r="219" spans="1:14" s="136" customFormat="1" ht="18" customHeight="1" x14ac:dyDescent="0.25">
      <c r="A219" s="139">
        <f t="shared" ref="A219:A225" si="60">D219-$A$1</f>
        <v>2.5034722222222228</v>
      </c>
      <c r="B219" s="140">
        <f t="shared" ref="B219:B225" si="61">D219-$B$1</f>
        <v>2.5451388888888897</v>
      </c>
      <c r="C219" s="140">
        <f t="shared" ref="C219:C225" si="62">D219-$C$1</f>
        <v>2.5868055555555562</v>
      </c>
      <c r="D219" s="169">
        <f t="shared" ref="D219:D225" si="63">D218+F218</f>
        <v>2.7118055555555562</v>
      </c>
      <c r="E219" s="186" t="s">
        <v>162</v>
      </c>
      <c r="F219" s="209">
        <v>2.0833333333333332E-2</v>
      </c>
      <c r="G219" s="149" t="s">
        <v>25</v>
      </c>
      <c r="H219" s="142" t="s">
        <v>23</v>
      </c>
      <c r="I219" s="137"/>
      <c r="J219" s="137"/>
      <c r="K219" s="137"/>
      <c r="L219" s="137"/>
      <c r="M219" s="137"/>
      <c r="N219" s="137"/>
    </row>
    <row r="220" spans="1:14" s="66" customFormat="1" ht="18" customHeight="1" x14ac:dyDescent="0.25">
      <c r="A220" s="139">
        <f t="shared" si="60"/>
        <v>2.5243055555555562</v>
      </c>
      <c r="B220" s="140">
        <f t="shared" si="61"/>
        <v>2.5659722222222232</v>
      </c>
      <c r="C220" s="140">
        <f t="shared" si="62"/>
        <v>2.6076388888888897</v>
      </c>
      <c r="D220" s="169">
        <f t="shared" si="63"/>
        <v>2.7326388888888897</v>
      </c>
      <c r="E220" s="186" t="s">
        <v>157</v>
      </c>
      <c r="F220" s="209">
        <v>1.7361111111111112E-2</v>
      </c>
      <c r="G220" s="149" t="s">
        <v>26</v>
      </c>
      <c r="H220" s="142" t="s">
        <v>23</v>
      </c>
      <c r="I220" s="67"/>
      <c r="J220" s="67"/>
      <c r="K220" s="67"/>
      <c r="L220" s="67"/>
      <c r="M220" s="67"/>
      <c r="N220" s="67"/>
    </row>
    <row r="221" spans="1:14" s="66" customFormat="1" ht="18" customHeight="1" x14ac:dyDescent="0.25">
      <c r="A221" s="143">
        <f t="shared" si="60"/>
        <v>2.5416666666666674</v>
      </c>
      <c r="B221" s="144">
        <f t="shared" si="61"/>
        <v>2.5833333333333344</v>
      </c>
      <c r="C221" s="144">
        <f t="shared" si="62"/>
        <v>2.6250000000000009</v>
      </c>
      <c r="D221" s="145">
        <f t="shared" si="63"/>
        <v>2.7500000000000009</v>
      </c>
      <c r="E221" s="192" t="s">
        <v>70</v>
      </c>
      <c r="F221" s="210">
        <v>6.9444444444444441E-3</v>
      </c>
      <c r="G221" s="149" t="s">
        <v>52</v>
      </c>
      <c r="H221" s="142" t="s">
        <v>23</v>
      </c>
      <c r="I221" s="67"/>
      <c r="J221" s="67"/>
      <c r="K221" s="67"/>
      <c r="L221" s="67"/>
      <c r="M221" s="67"/>
      <c r="N221" s="67"/>
    </row>
    <row r="222" spans="1:14" s="150" customFormat="1" ht="18" customHeight="1" x14ac:dyDescent="0.25">
      <c r="A222" s="173">
        <f t="shared" si="60"/>
        <v>2.548611111111112</v>
      </c>
      <c r="B222" s="174">
        <f t="shared" si="61"/>
        <v>2.590277777777779</v>
      </c>
      <c r="C222" s="174">
        <f t="shared" si="62"/>
        <v>2.6319444444444455</v>
      </c>
      <c r="D222" s="172">
        <f t="shared" si="63"/>
        <v>2.7569444444444455</v>
      </c>
      <c r="E222" s="186" t="s">
        <v>171</v>
      </c>
      <c r="F222" s="209">
        <v>2.4305555555555556E-2</v>
      </c>
      <c r="G222" s="149" t="s">
        <v>26</v>
      </c>
      <c r="H222" s="142" t="s">
        <v>23</v>
      </c>
      <c r="I222" s="137"/>
      <c r="J222" s="137"/>
      <c r="K222" s="137"/>
      <c r="L222" s="137"/>
      <c r="M222" s="137"/>
      <c r="N222" s="137"/>
    </row>
    <row r="223" spans="1:14" s="66" customFormat="1" ht="18" customHeight="1" x14ac:dyDescent="0.25">
      <c r="A223" s="139">
        <f t="shared" si="60"/>
        <v>2.5729166666666674</v>
      </c>
      <c r="B223" s="140">
        <f t="shared" si="61"/>
        <v>2.6145833333333344</v>
      </c>
      <c r="C223" s="140">
        <f t="shared" si="62"/>
        <v>2.6562500000000009</v>
      </c>
      <c r="D223" s="169">
        <f t="shared" si="63"/>
        <v>2.7812500000000009</v>
      </c>
      <c r="E223" s="186" t="s">
        <v>170</v>
      </c>
      <c r="F223" s="209">
        <v>6.9444444444444441E-3</v>
      </c>
      <c r="G223" s="149" t="s">
        <v>26</v>
      </c>
      <c r="H223" s="142" t="s">
        <v>23</v>
      </c>
      <c r="I223" s="67"/>
      <c r="J223" s="67"/>
      <c r="K223" s="67"/>
      <c r="L223" s="67"/>
      <c r="M223" s="67"/>
      <c r="N223" s="67"/>
    </row>
    <row r="224" spans="1:14" s="66" customFormat="1" ht="18" customHeight="1" x14ac:dyDescent="0.25">
      <c r="A224" s="139">
        <f t="shared" si="60"/>
        <v>2.579861111111112</v>
      </c>
      <c r="B224" s="140">
        <f t="shared" si="61"/>
        <v>2.621527777777779</v>
      </c>
      <c r="C224" s="140">
        <f t="shared" si="62"/>
        <v>2.6631944444444455</v>
      </c>
      <c r="D224" s="169">
        <f t="shared" si="63"/>
        <v>2.7881944444444455</v>
      </c>
      <c r="E224" s="186" t="s">
        <v>126</v>
      </c>
      <c r="F224" s="209">
        <v>2.0833333333333332E-2</v>
      </c>
      <c r="G224" s="149" t="s">
        <v>25</v>
      </c>
      <c r="H224" s="142" t="s">
        <v>23</v>
      </c>
      <c r="I224" s="67"/>
      <c r="J224" s="67"/>
      <c r="K224" s="67"/>
      <c r="L224" s="67"/>
      <c r="M224" s="67"/>
      <c r="N224" s="67"/>
    </row>
    <row r="225" spans="1:14" s="66" customFormat="1" ht="18" customHeight="1" x14ac:dyDescent="0.25">
      <c r="A225" s="139">
        <f t="shared" si="60"/>
        <v>2.6006944444444455</v>
      </c>
      <c r="B225" s="140">
        <f t="shared" si="61"/>
        <v>2.6423611111111125</v>
      </c>
      <c r="C225" s="140">
        <f t="shared" si="62"/>
        <v>2.684027777777779</v>
      </c>
      <c r="D225" s="169">
        <f t="shared" si="63"/>
        <v>2.809027777777779</v>
      </c>
      <c r="E225" s="186" t="s">
        <v>96</v>
      </c>
      <c r="F225" s="209">
        <v>2.0833333333333332E-2</v>
      </c>
      <c r="G225" s="149" t="s">
        <v>26</v>
      </c>
      <c r="H225" s="142" t="s">
        <v>23</v>
      </c>
      <c r="I225" s="67"/>
      <c r="J225" s="67"/>
      <c r="K225" s="67"/>
      <c r="L225" s="67"/>
      <c r="M225" s="67"/>
      <c r="N225" s="67"/>
    </row>
    <row r="226" spans="1:14" s="66" customFormat="1" ht="18" customHeight="1" x14ac:dyDescent="0.25">
      <c r="A226" s="139">
        <f t="shared" si="52"/>
        <v>2.621527777777779</v>
      </c>
      <c r="B226" s="140">
        <f t="shared" si="53"/>
        <v>2.663194444444446</v>
      </c>
      <c r="C226" s="140">
        <f t="shared" si="54"/>
        <v>2.7048611111111125</v>
      </c>
      <c r="D226" s="169">
        <f t="shared" si="55"/>
        <v>2.8298611111111125</v>
      </c>
      <c r="E226" s="186" t="s">
        <v>175</v>
      </c>
      <c r="F226" s="209">
        <v>1.7361111111111112E-2</v>
      </c>
      <c r="G226" s="149" t="s">
        <v>33</v>
      </c>
      <c r="H226" s="142" t="s">
        <v>23</v>
      </c>
      <c r="I226" s="67"/>
      <c r="J226" s="67"/>
      <c r="K226" s="67"/>
      <c r="L226" s="67"/>
      <c r="M226" s="67"/>
      <c r="N226" s="67"/>
    </row>
    <row r="227" spans="1:14" s="66" customFormat="1" ht="18" customHeight="1" x14ac:dyDescent="0.25">
      <c r="A227" s="173">
        <f t="shared" si="52"/>
        <v>2.6388888888888902</v>
      </c>
      <c r="B227" s="174">
        <f t="shared" si="53"/>
        <v>2.6805555555555571</v>
      </c>
      <c r="C227" s="174">
        <f t="shared" si="54"/>
        <v>2.7222222222222237</v>
      </c>
      <c r="D227" s="172">
        <f t="shared" si="55"/>
        <v>2.8472222222222237</v>
      </c>
      <c r="E227" s="186" t="s">
        <v>150</v>
      </c>
      <c r="F227" s="207">
        <v>1.0416666666666666E-2</v>
      </c>
      <c r="G227" s="149" t="s">
        <v>33</v>
      </c>
      <c r="H227" s="142" t="s">
        <v>23</v>
      </c>
      <c r="I227" s="67"/>
      <c r="J227" s="67"/>
      <c r="K227" s="67"/>
      <c r="L227" s="67"/>
      <c r="M227" s="67"/>
      <c r="N227" s="67"/>
    </row>
    <row r="228" spans="1:14" s="66" customFormat="1" ht="18" customHeight="1" x14ac:dyDescent="0.25">
      <c r="A228" s="139">
        <f t="shared" si="52"/>
        <v>2.6493055555555567</v>
      </c>
      <c r="B228" s="140">
        <f t="shared" si="53"/>
        <v>2.6909722222222237</v>
      </c>
      <c r="C228" s="140">
        <f t="shared" si="54"/>
        <v>2.7326388888888902</v>
      </c>
      <c r="D228" s="169">
        <f t="shared" si="55"/>
        <v>2.8576388888888902</v>
      </c>
      <c r="E228" s="186" t="s">
        <v>168</v>
      </c>
      <c r="F228" s="209">
        <v>1.7361111111111112E-2</v>
      </c>
      <c r="G228" s="149" t="s">
        <v>26</v>
      </c>
      <c r="H228" s="142" t="s">
        <v>23</v>
      </c>
      <c r="I228" s="67"/>
      <c r="J228" s="67"/>
      <c r="K228" s="67"/>
      <c r="L228" s="67"/>
      <c r="M228" s="67"/>
      <c r="N228" s="67"/>
    </row>
    <row r="229" spans="1:14" s="66" customFormat="1" ht="18" customHeight="1" x14ac:dyDescent="0.25">
      <c r="A229" s="143">
        <f t="shared" si="52"/>
        <v>2.6666666666666679</v>
      </c>
      <c r="B229" s="144">
        <f t="shared" si="53"/>
        <v>2.7083333333333348</v>
      </c>
      <c r="C229" s="144">
        <f t="shared" si="54"/>
        <v>2.7500000000000013</v>
      </c>
      <c r="D229" s="145">
        <f t="shared" si="55"/>
        <v>2.8750000000000013</v>
      </c>
      <c r="E229" s="192" t="s">
        <v>70</v>
      </c>
      <c r="F229" s="210">
        <v>6.9444444444444441E-3</v>
      </c>
      <c r="G229" s="149" t="s">
        <v>52</v>
      </c>
      <c r="H229" s="142" t="s">
        <v>23</v>
      </c>
      <c r="I229" s="67"/>
      <c r="J229" s="67"/>
      <c r="K229" s="67"/>
      <c r="L229" s="67"/>
      <c r="M229" s="67"/>
      <c r="N229" s="67"/>
    </row>
    <row r="230" spans="1:14" s="122" customFormat="1" ht="18" customHeight="1" x14ac:dyDescent="0.25">
      <c r="A230" s="173">
        <f t="shared" si="52"/>
        <v>2.6736111111111125</v>
      </c>
      <c r="B230" s="174">
        <f t="shared" si="53"/>
        <v>2.7152777777777795</v>
      </c>
      <c r="C230" s="174">
        <f t="shared" si="54"/>
        <v>2.756944444444446</v>
      </c>
      <c r="D230" s="172">
        <f t="shared" si="55"/>
        <v>2.881944444444446</v>
      </c>
      <c r="E230" s="186" t="s">
        <v>145</v>
      </c>
      <c r="F230" s="209">
        <v>1.7361111111111112E-2</v>
      </c>
      <c r="G230" s="149" t="s">
        <v>33</v>
      </c>
      <c r="H230" s="142" t="s">
        <v>23</v>
      </c>
      <c r="I230" s="123"/>
      <c r="J230" s="123"/>
      <c r="K230" s="123"/>
      <c r="L230" s="123"/>
      <c r="M230" s="123"/>
      <c r="N230" s="123"/>
    </row>
    <row r="231" spans="1:14" s="66" customFormat="1" ht="18" customHeight="1" x14ac:dyDescent="0.25">
      <c r="A231" s="139">
        <f t="shared" si="52"/>
        <v>2.6909722222222237</v>
      </c>
      <c r="B231" s="140">
        <f t="shared" si="53"/>
        <v>2.7326388888888906</v>
      </c>
      <c r="C231" s="140">
        <f t="shared" si="54"/>
        <v>2.7743055555555571</v>
      </c>
      <c r="D231" s="169">
        <f t="shared" si="55"/>
        <v>2.8993055555555571</v>
      </c>
      <c r="E231" s="186" t="s">
        <v>160</v>
      </c>
      <c r="F231" s="209">
        <v>2.4305555555555556E-2</v>
      </c>
      <c r="G231" s="149" t="s">
        <v>25</v>
      </c>
      <c r="H231" s="142" t="s">
        <v>23</v>
      </c>
      <c r="I231" s="67"/>
      <c r="J231" s="67"/>
      <c r="K231" s="67"/>
      <c r="L231" s="67"/>
      <c r="M231" s="67"/>
      <c r="N231" s="67"/>
    </row>
    <row r="232" spans="1:14" s="150" customFormat="1" ht="18" customHeight="1" x14ac:dyDescent="0.25">
      <c r="A232" s="173">
        <f t="shared" ref="A232:A234" si="64">D232-$A$1</f>
        <v>2.715277777777779</v>
      </c>
      <c r="B232" s="174">
        <f t="shared" ref="B232:B234" si="65">D232-$B$1</f>
        <v>2.756944444444446</v>
      </c>
      <c r="C232" s="174">
        <f t="shared" ref="C232:C234" si="66">D232-$C$1</f>
        <v>2.7986111111111125</v>
      </c>
      <c r="D232" s="172">
        <f t="shared" ref="D232:D234" si="67">D231+F231</f>
        <v>2.9236111111111125</v>
      </c>
      <c r="E232" s="186" t="s">
        <v>159</v>
      </c>
      <c r="F232" s="209">
        <v>2.4305555555555556E-2</v>
      </c>
      <c r="G232" s="149" t="s">
        <v>25</v>
      </c>
      <c r="H232" s="142" t="s">
        <v>23</v>
      </c>
      <c r="I232" s="137"/>
      <c r="J232" s="137"/>
      <c r="K232" s="137"/>
      <c r="L232" s="137"/>
      <c r="M232" s="137"/>
      <c r="N232" s="137"/>
    </row>
    <row r="233" spans="1:14" s="150" customFormat="1" ht="18" customHeight="1" x14ac:dyDescent="0.25">
      <c r="A233" s="173">
        <f t="shared" si="64"/>
        <v>2.7395833333333344</v>
      </c>
      <c r="B233" s="174">
        <f t="shared" si="65"/>
        <v>2.7812500000000013</v>
      </c>
      <c r="C233" s="174">
        <f t="shared" si="66"/>
        <v>2.8229166666666679</v>
      </c>
      <c r="D233" s="172">
        <f t="shared" si="67"/>
        <v>2.9479166666666679</v>
      </c>
      <c r="E233" s="186" t="s">
        <v>127</v>
      </c>
      <c r="F233" s="209">
        <v>1.7361111111111112E-2</v>
      </c>
      <c r="G233" s="149" t="s">
        <v>25</v>
      </c>
      <c r="H233" s="142" t="s">
        <v>23</v>
      </c>
      <c r="I233" s="137"/>
      <c r="J233" s="137"/>
      <c r="K233" s="137"/>
      <c r="L233" s="137"/>
      <c r="M233" s="137"/>
      <c r="N233" s="137"/>
    </row>
    <row r="234" spans="1:14" s="66" customFormat="1" ht="18" customHeight="1" thickBot="1" x14ac:dyDescent="0.3">
      <c r="A234" s="173">
        <f t="shared" si="64"/>
        <v>2.7569444444444455</v>
      </c>
      <c r="B234" s="174">
        <f t="shared" si="65"/>
        <v>2.7986111111111125</v>
      </c>
      <c r="C234" s="174">
        <f t="shared" si="66"/>
        <v>2.840277777777779</v>
      </c>
      <c r="D234" s="172">
        <f t="shared" si="67"/>
        <v>2.965277777777779</v>
      </c>
      <c r="E234" s="186" t="s">
        <v>167</v>
      </c>
      <c r="F234" s="209">
        <v>3.125E-2</v>
      </c>
      <c r="G234" s="149" t="s">
        <v>26</v>
      </c>
      <c r="H234" s="142" t="s">
        <v>23</v>
      </c>
      <c r="I234" s="67"/>
      <c r="J234" s="67"/>
      <c r="K234" s="67"/>
      <c r="L234" s="67"/>
      <c r="M234" s="67"/>
      <c r="N234" s="67"/>
    </row>
    <row r="235" spans="1:14" ht="15.75" customHeight="1" x14ac:dyDescent="0.25">
      <c r="A235" s="6"/>
      <c r="B235" s="68"/>
      <c r="C235" s="68"/>
      <c r="D235" s="8"/>
      <c r="E235" s="213" t="s">
        <v>212</v>
      </c>
      <c r="F235" s="159"/>
      <c r="G235" s="51"/>
      <c r="H235" s="51"/>
      <c r="I235" s="51"/>
      <c r="J235" s="51"/>
      <c r="K235" s="51"/>
      <c r="L235" s="51"/>
      <c r="M235" s="51"/>
      <c r="N235" s="51"/>
    </row>
    <row r="236" spans="1:14" ht="15.75" customHeight="1" thickBot="1" x14ac:dyDescent="0.3">
      <c r="A236" s="9"/>
      <c r="B236" s="10"/>
      <c r="C236" s="10"/>
      <c r="D236" s="11"/>
      <c r="E236" s="214" t="s">
        <v>116</v>
      </c>
      <c r="F236" s="160"/>
      <c r="G236" s="51"/>
      <c r="H236" s="51"/>
      <c r="I236" s="51"/>
      <c r="J236" s="51"/>
      <c r="K236" s="51"/>
      <c r="L236" s="51"/>
      <c r="M236" s="51"/>
      <c r="N236" s="51"/>
    </row>
    <row r="237" spans="1:14" ht="15.75" x14ac:dyDescent="0.25">
      <c r="A237" s="16">
        <f t="shared" ref="A237" si="68">D237-$A$1</f>
        <v>1.7916666666666667</v>
      </c>
      <c r="B237" s="17">
        <f t="shared" ref="B237" si="69">D237-$B$1</f>
        <v>1.8333333333333333</v>
      </c>
      <c r="C237" s="17">
        <f t="shared" ref="C237" si="70">D237-$C$1</f>
        <v>1.875</v>
      </c>
      <c r="D237" s="12">
        <v>2</v>
      </c>
      <c r="E237" s="95" t="s">
        <v>22</v>
      </c>
      <c r="F237" s="119">
        <v>3.472222222222222E-3</v>
      </c>
      <c r="G237" s="51"/>
      <c r="H237" s="51"/>
      <c r="I237" s="51"/>
      <c r="J237" s="51"/>
      <c r="K237" s="51"/>
      <c r="L237" s="51"/>
      <c r="M237" s="51"/>
      <c r="N237" s="51"/>
    </row>
    <row r="238" spans="1:14" ht="18" customHeight="1" x14ac:dyDescent="0.25">
      <c r="A238" s="143">
        <f t="shared" ref="A238" si="71">D238-$A$1</f>
        <v>1.7951388888888891</v>
      </c>
      <c r="B238" s="144">
        <f t="shared" ref="B238" si="72">D238-$B$1</f>
        <v>1.8368055555555556</v>
      </c>
      <c r="C238" s="144">
        <f t="shared" ref="C238" si="73">D238-$C$1</f>
        <v>1.8784722222222223</v>
      </c>
      <c r="D238" s="145">
        <f>D237+F237</f>
        <v>2.0034722222222223</v>
      </c>
      <c r="E238" s="192" t="s">
        <v>70</v>
      </c>
      <c r="F238" s="120">
        <v>6.9444444444444441E-3</v>
      </c>
      <c r="G238" s="149" t="s">
        <v>52</v>
      </c>
      <c r="H238" s="142" t="s">
        <v>23</v>
      </c>
      <c r="I238" s="63"/>
      <c r="J238" s="63"/>
    </row>
    <row r="239" spans="1:14" s="122" customFormat="1" ht="18" customHeight="1" x14ac:dyDescent="0.25">
      <c r="A239" s="139">
        <f t="shared" ref="A239:A246" si="74">D239-$A$1</f>
        <v>1.8020833333333337</v>
      </c>
      <c r="B239" s="140">
        <f t="shared" ref="B239:B246" si="75">D239-$B$1</f>
        <v>1.8437500000000002</v>
      </c>
      <c r="C239" s="140">
        <f t="shared" ref="C239:C246" si="76">D239-$C$1</f>
        <v>1.885416666666667</v>
      </c>
      <c r="D239" s="151">
        <f t="shared" ref="D239:D246" si="77">D238+F238</f>
        <v>2.010416666666667</v>
      </c>
      <c r="E239" s="186" t="s">
        <v>86</v>
      </c>
      <c r="F239" s="176">
        <v>2.0833333333333332E-2</v>
      </c>
      <c r="G239" s="149" t="s">
        <v>25</v>
      </c>
      <c r="H239" s="142" t="s">
        <v>23</v>
      </c>
      <c r="I239" s="123"/>
      <c r="J239" s="123"/>
      <c r="K239" s="123"/>
      <c r="L239" s="123"/>
      <c r="M239" s="123"/>
      <c r="N239" s="123"/>
    </row>
    <row r="240" spans="1:14" s="122" customFormat="1" ht="18" customHeight="1" x14ac:dyDescent="0.25">
      <c r="A240" s="139">
        <f t="shared" si="74"/>
        <v>1.8229166666666672</v>
      </c>
      <c r="B240" s="140">
        <f t="shared" si="75"/>
        <v>1.8645833333333337</v>
      </c>
      <c r="C240" s="140">
        <f t="shared" si="76"/>
        <v>1.9062500000000004</v>
      </c>
      <c r="D240" s="151">
        <f t="shared" si="77"/>
        <v>2.0312500000000004</v>
      </c>
      <c r="E240" s="186" t="s">
        <v>71</v>
      </c>
      <c r="F240" s="176">
        <v>1.3888888888888888E-2</v>
      </c>
      <c r="G240" s="149" t="s">
        <v>26</v>
      </c>
      <c r="H240" s="142" t="s">
        <v>23</v>
      </c>
    </row>
    <row r="241" spans="1:14" s="122" customFormat="1" ht="18" customHeight="1" x14ac:dyDescent="0.25">
      <c r="A241" s="139">
        <f t="shared" si="74"/>
        <v>1.836805555555556</v>
      </c>
      <c r="B241" s="140">
        <f t="shared" si="75"/>
        <v>1.8784722222222225</v>
      </c>
      <c r="C241" s="140">
        <f t="shared" si="76"/>
        <v>1.9201388888888893</v>
      </c>
      <c r="D241" s="151">
        <f t="shared" si="77"/>
        <v>2.0451388888888893</v>
      </c>
      <c r="E241" s="186" t="s">
        <v>174</v>
      </c>
      <c r="F241" s="176">
        <v>2.7777777777777776E-2</v>
      </c>
      <c r="G241" s="149" t="s">
        <v>25</v>
      </c>
      <c r="H241" s="142" t="s">
        <v>23</v>
      </c>
      <c r="I241" s="123"/>
      <c r="J241" s="123"/>
      <c r="K241" s="123"/>
      <c r="L241" s="123"/>
      <c r="M241" s="123"/>
      <c r="N241" s="123"/>
    </row>
    <row r="242" spans="1:14" ht="18" customHeight="1" x14ac:dyDescent="0.25">
      <c r="A242" s="139">
        <f t="shared" si="74"/>
        <v>1.8645833333333337</v>
      </c>
      <c r="B242" s="140">
        <f t="shared" si="75"/>
        <v>1.9062500000000002</v>
      </c>
      <c r="C242" s="140">
        <f t="shared" si="76"/>
        <v>1.947916666666667</v>
      </c>
      <c r="D242" s="151">
        <f t="shared" si="77"/>
        <v>2.072916666666667</v>
      </c>
      <c r="E242" s="186" t="s">
        <v>157</v>
      </c>
      <c r="F242" s="176">
        <v>2.0833333333333332E-2</v>
      </c>
      <c r="G242" s="149" t="s">
        <v>26</v>
      </c>
      <c r="H242" s="142" t="s">
        <v>23</v>
      </c>
      <c r="I242" s="63"/>
      <c r="J242" s="63"/>
      <c r="K242" s="51"/>
      <c r="L242" s="51"/>
      <c r="M242" s="51"/>
      <c r="N242" s="51"/>
    </row>
    <row r="243" spans="1:14" s="150" customFormat="1" ht="18" customHeight="1" x14ac:dyDescent="0.25">
      <c r="A243" s="139">
        <f t="shared" si="74"/>
        <v>1.8854166666666672</v>
      </c>
      <c r="B243" s="140">
        <f t="shared" si="75"/>
        <v>1.9270833333333337</v>
      </c>
      <c r="C243" s="140">
        <f t="shared" si="76"/>
        <v>1.9687500000000004</v>
      </c>
      <c r="D243" s="151">
        <f t="shared" si="77"/>
        <v>2.0937500000000004</v>
      </c>
      <c r="E243" s="186" t="s">
        <v>171</v>
      </c>
      <c r="F243" s="176">
        <v>1.3888888888888888E-2</v>
      </c>
      <c r="G243" s="149" t="s">
        <v>26</v>
      </c>
      <c r="H243" s="142" t="s">
        <v>23</v>
      </c>
      <c r="I243" s="137"/>
      <c r="J243" s="137"/>
      <c r="K243" s="137"/>
      <c r="L243" s="137"/>
      <c r="M243" s="137"/>
      <c r="N243" s="137"/>
    </row>
    <row r="244" spans="1:14" s="150" customFormat="1" ht="18" customHeight="1" x14ac:dyDescent="0.25">
      <c r="A244" s="139">
        <f t="shared" si="74"/>
        <v>1.899305555555556</v>
      </c>
      <c r="B244" s="140">
        <f t="shared" si="75"/>
        <v>1.9409722222222225</v>
      </c>
      <c r="C244" s="140">
        <f t="shared" si="76"/>
        <v>1.9826388888888893</v>
      </c>
      <c r="D244" s="151">
        <f t="shared" si="77"/>
        <v>2.1076388888888893</v>
      </c>
      <c r="E244" s="186" t="s">
        <v>95</v>
      </c>
      <c r="F244" s="176">
        <v>1.0416666666666666E-2</v>
      </c>
      <c r="G244" s="149" t="s">
        <v>26</v>
      </c>
      <c r="H244" s="142" t="s">
        <v>23</v>
      </c>
      <c r="I244" s="137"/>
      <c r="J244" s="137"/>
      <c r="K244" s="137"/>
      <c r="L244" s="137"/>
      <c r="M244" s="137"/>
      <c r="N244" s="137"/>
    </row>
    <row r="245" spans="1:14" s="150" customFormat="1" ht="18" customHeight="1" x14ac:dyDescent="0.25">
      <c r="A245" s="139">
        <f t="shared" si="74"/>
        <v>1.9097222222222225</v>
      </c>
      <c r="B245" s="140">
        <f t="shared" si="75"/>
        <v>1.9513888888888891</v>
      </c>
      <c r="C245" s="140">
        <f t="shared" si="76"/>
        <v>1.9930555555555558</v>
      </c>
      <c r="D245" s="151">
        <f t="shared" si="77"/>
        <v>2.1180555555555558</v>
      </c>
      <c r="E245" s="186" t="s">
        <v>170</v>
      </c>
      <c r="F245" s="176">
        <v>6.9444444444444441E-3</v>
      </c>
      <c r="G245" s="149" t="s">
        <v>26</v>
      </c>
      <c r="H245" s="142" t="s">
        <v>23</v>
      </c>
      <c r="I245" s="137"/>
      <c r="J245" s="137"/>
      <c r="K245" s="137"/>
      <c r="L245" s="137"/>
      <c r="M245" s="137"/>
      <c r="N245" s="137"/>
    </row>
    <row r="246" spans="1:14" s="122" customFormat="1" ht="18" customHeight="1" x14ac:dyDescent="0.25">
      <c r="A246" s="143">
        <f t="shared" si="74"/>
        <v>1.9166666666666672</v>
      </c>
      <c r="B246" s="144">
        <f t="shared" si="75"/>
        <v>1.9583333333333337</v>
      </c>
      <c r="C246" s="144">
        <f t="shared" si="76"/>
        <v>2.0000000000000004</v>
      </c>
      <c r="D246" s="145">
        <f t="shared" si="77"/>
        <v>2.1250000000000004</v>
      </c>
      <c r="E246" s="192" t="s">
        <v>70</v>
      </c>
      <c r="F246" s="120">
        <v>6.9444444444444441E-3</v>
      </c>
      <c r="G246" s="149" t="s">
        <v>52</v>
      </c>
      <c r="H246" s="142" t="s">
        <v>23</v>
      </c>
    </row>
    <row r="247" spans="1:14" s="122" customFormat="1" ht="18" customHeight="1" x14ac:dyDescent="0.25">
      <c r="A247" s="139">
        <f t="shared" ref="A247:A250" si="78">D247-$A$1</f>
        <v>1.9236111111111118</v>
      </c>
      <c r="B247" s="140">
        <f t="shared" ref="B247:B250" si="79">D247-$B$1</f>
        <v>1.9652777777777783</v>
      </c>
      <c r="C247" s="140">
        <f t="shared" ref="C247:C250" si="80">D247-$C$1</f>
        <v>2.0069444444444451</v>
      </c>
      <c r="D247" s="169">
        <f t="shared" ref="D247:D250" si="81">D246+F246</f>
        <v>2.1319444444444451</v>
      </c>
      <c r="E247" s="186" t="s">
        <v>152</v>
      </c>
      <c r="F247" s="176">
        <v>1.7361111111111112E-2</v>
      </c>
      <c r="G247" s="149" t="s">
        <v>25</v>
      </c>
      <c r="H247" s="142" t="s">
        <v>23</v>
      </c>
    </row>
    <row r="248" spans="1:14" s="122" customFormat="1" ht="18" customHeight="1" x14ac:dyDescent="0.25">
      <c r="A248" s="139">
        <f t="shared" si="78"/>
        <v>1.940972222222223</v>
      </c>
      <c r="B248" s="140">
        <f t="shared" si="79"/>
        <v>1.9826388888888895</v>
      </c>
      <c r="C248" s="140">
        <f t="shared" si="80"/>
        <v>2.0243055555555562</v>
      </c>
      <c r="D248" s="169">
        <f t="shared" si="81"/>
        <v>2.1493055555555562</v>
      </c>
      <c r="E248" s="186" t="s">
        <v>169</v>
      </c>
      <c r="F248" s="176">
        <v>2.4305555555555556E-2</v>
      </c>
      <c r="G248" s="149" t="s">
        <v>26</v>
      </c>
      <c r="H248" s="142" t="s">
        <v>23</v>
      </c>
    </row>
    <row r="249" spans="1:14" ht="18" customHeight="1" x14ac:dyDescent="0.25">
      <c r="A249" s="173">
        <f t="shared" si="78"/>
        <v>1.9652777777777783</v>
      </c>
      <c r="B249" s="174">
        <f t="shared" si="79"/>
        <v>2.0069444444444451</v>
      </c>
      <c r="C249" s="174">
        <f t="shared" si="80"/>
        <v>2.0486111111111116</v>
      </c>
      <c r="D249" s="172">
        <f t="shared" si="81"/>
        <v>2.1736111111111116</v>
      </c>
      <c r="E249" s="186" t="s">
        <v>148</v>
      </c>
      <c r="F249" s="176">
        <v>3.125E-2</v>
      </c>
      <c r="G249" s="149" t="s">
        <v>33</v>
      </c>
      <c r="H249" s="142" t="s">
        <v>23</v>
      </c>
      <c r="I249" s="51"/>
      <c r="J249" s="51"/>
      <c r="K249" s="51"/>
      <c r="L249" s="51"/>
      <c r="M249" s="51"/>
      <c r="N249" s="51"/>
    </row>
    <row r="250" spans="1:14" ht="18" customHeight="1" x14ac:dyDescent="0.25">
      <c r="A250" s="139">
        <f t="shared" si="78"/>
        <v>1.9965277777777783</v>
      </c>
      <c r="B250" s="140">
        <f t="shared" si="79"/>
        <v>2.0381944444444451</v>
      </c>
      <c r="C250" s="140">
        <f t="shared" si="80"/>
        <v>2.0798611111111116</v>
      </c>
      <c r="D250" s="169">
        <f t="shared" si="81"/>
        <v>2.2048611111111116</v>
      </c>
      <c r="E250" s="186" t="s">
        <v>129</v>
      </c>
      <c r="F250" s="176">
        <v>1.7361111111111112E-2</v>
      </c>
      <c r="G250" s="149" t="s">
        <v>26</v>
      </c>
      <c r="H250" s="142" t="s">
        <v>23</v>
      </c>
      <c r="I250" s="63"/>
      <c r="J250" s="63"/>
    </row>
    <row r="251" spans="1:14" s="150" customFormat="1" ht="18" customHeight="1" x14ac:dyDescent="0.25">
      <c r="A251" s="139">
        <f t="shared" ref="A251" si="82">D251-$A$1</f>
        <v>2.0138888888888893</v>
      </c>
      <c r="B251" s="140">
        <f t="shared" ref="B251" si="83">D251-$B$1</f>
        <v>2.0555555555555562</v>
      </c>
      <c r="C251" s="140">
        <f t="shared" ref="C251" si="84">D251-$C$1</f>
        <v>2.0972222222222228</v>
      </c>
      <c r="D251" s="169">
        <f t="shared" ref="D251" si="85">D250+F250</f>
        <v>2.2222222222222228</v>
      </c>
      <c r="E251" s="186" t="s">
        <v>171</v>
      </c>
      <c r="F251" s="176">
        <v>2.7777777777777776E-2</v>
      </c>
      <c r="G251" s="149" t="s">
        <v>26</v>
      </c>
      <c r="H251" s="142" t="s">
        <v>23</v>
      </c>
      <c r="I251" s="137"/>
      <c r="J251" s="137"/>
    </row>
    <row r="252" spans="1:14" ht="18" customHeight="1" x14ac:dyDescent="0.25">
      <c r="A252" s="143">
        <f t="shared" ref="A252:A269" si="86">D252-$A$1</f>
        <v>2.041666666666667</v>
      </c>
      <c r="B252" s="144">
        <f t="shared" ref="B252:B269" si="87">D252-$B$1</f>
        <v>2.0833333333333339</v>
      </c>
      <c r="C252" s="144">
        <f t="shared" ref="C252:C269" si="88">D252-$C$1</f>
        <v>2.1250000000000004</v>
      </c>
      <c r="D252" s="145">
        <f t="shared" ref="D252:D269" si="89">D251+F251</f>
        <v>2.2500000000000004</v>
      </c>
      <c r="E252" s="192" t="s">
        <v>70</v>
      </c>
      <c r="F252" s="120">
        <v>6.9444444444444441E-3</v>
      </c>
      <c r="G252" s="149" t="s">
        <v>52</v>
      </c>
      <c r="H252" s="142" t="s">
        <v>23</v>
      </c>
    </row>
    <row r="253" spans="1:14" s="122" customFormat="1" ht="18" customHeight="1" x14ac:dyDescent="0.25">
      <c r="A253" s="139">
        <f t="shared" si="86"/>
        <v>2.0486111111111116</v>
      </c>
      <c r="B253" s="140">
        <f t="shared" si="87"/>
        <v>2.0902777777777786</v>
      </c>
      <c r="C253" s="140">
        <f t="shared" si="88"/>
        <v>2.1319444444444451</v>
      </c>
      <c r="D253" s="169">
        <f t="shared" si="89"/>
        <v>2.2569444444444451</v>
      </c>
      <c r="E253" s="186" t="s">
        <v>170</v>
      </c>
      <c r="F253" s="176">
        <v>1.3888888888888888E-2</v>
      </c>
      <c r="G253" s="149" t="s">
        <v>26</v>
      </c>
      <c r="H253" s="142" t="s">
        <v>23</v>
      </c>
      <c r="I253" s="123"/>
      <c r="J253" s="123"/>
      <c r="K253" s="123"/>
      <c r="L253" s="123"/>
      <c r="M253" s="123"/>
      <c r="N253" s="123"/>
    </row>
    <row r="254" spans="1:14" s="122" customFormat="1" ht="18" customHeight="1" x14ac:dyDescent="0.25">
      <c r="A254" s="139">
        <f t="shared" si="86"/>
        <v>2.0625000000000004</v>
      </c>
      <c r="B254" s="140">
        <f t="shared" si="87"/>
        <v>2.1041666666666674</v>
      </c>
      <c r="C254" s="140">
        <f t="shared" si="88"/>
        <v>2.1458333333333339</v>
      </c>
      <c r="D254" s="169">
        <f t="shared" si="89"/>
        <v>2.2708333333333339</v>
      </c>
      <c r="E254" s="187" t="s">
        <v>182</v>
      </c>
      <c r="F254" s="152">
        <v>6.25E-2</v>
      </c>
      <c r="G254" s="149" t="s">
        <v>28</v>
      </c>
      <c r="H254" s="142" t="s">
        <v>23</v>
      </c>
      <c r="I254" s="123"/>
      <c r="J254" s="123"/>
      <c r="K254" s="123"/>
      <c r="L254" s="123"/>
      <c r="M254" s="123"/>
      <c r="N254" s="123"/>
    </row>
    <row r="255" spans="1:14" ht="18" customHeight="1" x14ac:dyDescent="0.25">
      <c r="A255" s="139">
        <f t="shared" si="86"/>
        <v>2.1250000000000004</v>
      </c>
      <c r="B255" s="140">
        <f t="shared" si="87"/>
        <v>2.1666666666666674</v>
      </c>
      <c r="C255" s="140">
        <f t="shared" si="88"/>
        <v>2.2083333333333339</v>
      </c>
      <c r="D255" s="169">
        <f t="shared" si="89"/>
        <v>2.3333333333333339</v>
      </c>
      <c r="E255" s="186" t="s">
        <v>86</v>
      </c>
      <c r="F255" s="176">
        <v>2.0833333333333332E-2</v>
      </c>
      <c r="G255" s="149" t="s">
        <v>25</v>
      </c>
      <c r="H255" s="142" t="s">
        <v>23</v>
      </c>
      <c r="I255" s="51"/>
      <c r="J255" s="51"/>
      <c r="K255" s="51"/>
      <c r="L255" s="51"/>
      <c r="M255" s="51"/>
      <c r="N255" s="51"/>
    </row>
    <row r="256" spans="1:14" ht="18" customHeight="1" x14ac:dyDescent="0.25">
      <c r="A256" s="139">
        <f t="shared" si="86"/>
        <v>2.1458333333333339</v>
      </c>
      <c r="B256" s="140">
        <f t="shared" si="87"/>
        <v>2.1875000000000009</v>
      </c>
      <c r="C256" s="140">
        <f t="shared" si="88"/>
        <v>2.2291666666666674</v>
      </c>
      <c r="D256" s="169">
        <f t="shared" si="89"/>
        <v>2.3541666666666674</v>
      </c>
      <c r="E256" s="186" t="s">
        <v>71</v>
      </c>
      <c r="F256" s="176">
        <v>1.0416666666666666E-2</v>
      </c>
      <c r="G256" s="149" t="s">
        <v>26</v>
      </c>
      <c r="H256" s="142" t="s">
        <v>23</v>
      </c>
      <c r="I256" s="51"/>
      <c r="J256" s="51"/>
      <c r="K256" s="51"/>
      <c r="L256" s="51"/>
      <c r="M256" s="51"/>
      <c r="N256" s="51"/>
    </row>
    <row r="257" spans="1:14" ht="18" customHeight="1" x14ac:dyDescent="0.25">
      <c r="A257" s="139">
        <f t="shared" si="86"/>
        <v>2.1562500000000004</v>
      </c>
      <c r="B257" s="140">
        <f t="shared" si="87"/>
        <v>2.1979166666666674</v>
      </c>
      <c r="C257" s="140">
        <f t="shared" si="88"/>
        <v>2.2395833333333339</v>
      </c>
      <c r="D257" s="169">
        <f t="shared" si="89"/>
        <v>2.3645833333333339</v>
      </c>
      <c r="E257" s="186" t="s">
        <v>174</v>
      </c>
      <c r="F257" s="176">
        <v>2.7777777777777776E-2</v>
      </c>
      <c r="G257" s="149" t="s">
        <v>25</v>
      </c>
      <c r="H257" s="142" t="s">
        <v>23</v>
      </c>
      <c r="I257" s="51"/>
      <c r="J257" s="51"/>
      <c r="K257" s="51"/>
      <c r="L257" s="51"/>
      <c r="M257" s="51"/>
      <c r="N257" s="51"/>
    </row>
    <row r="258" spans="1:14" ht="18" customHeight="1" x14ac:dyDescent="0.25">
      <c r="A258" s="139">
        <f t="shared" si="86"/>
        <v>2.1840277777777781</v>
      </c>
      <c r="B258" s="140">
        <f t="shared" si="87"/>
        <v>2.2256944444444451</v>
      </c>
      <c r="C258" s="140">
        <f t="shared" si="88"/>
        <v>2.2673611111111116</v>
      </c>
      <c r="D258" s="169">
        <f t="shared" si="89"/>
        <v>2.3923611111111116</v>
      </c>
      <c r="E258" s="186" t="s">
        <v>157</v>
      </c>
      <c r="F258" s="176">
        <v>2.0833333333333332E-2</v>
      </c>
      <c r="G258" s="149" t="s">
        <v>26</v>
      </c>
      <c r="H258" s="142" t="s">
        <v>23</v>
      </c>
      <c r="I258" s="51"/>
      <c r="J258" s="51"/>
      <c r="K258" s="51"/>
      <c r="L258" s="51"/>
      <c r="M258" s="51"/>
      <c r="N258" s="51"/>
    </row>
    <row r="259" spans="1:14" ht="18" customHeight="1" x14ac:dyDescent="0.25">
      <c r="A259" s="139">
        <f t="shared" si="86"/>
        <v>2.2048611111111116</v>
      </c>
      <c r="B259" s="140">
        <f t="shared" si="87"/>
        <v>2.2465277777777786</v>
      </c>
      <c r="C259" s="140">
        <f t="shared" si="88"/>
        <v>2.2881944444444451</v>
      </c>
      <c r="D259" s="169">
        <f t="shared" si="89"/>
        <v>2.4131944444444451</v>
      </c>
      <c r="E259" s="186" t="s">
        <v>171</v>
      </c>
      <c r="F259" s="176">
        <v>1.7361111111111112E-2</v>
      </c>
      <c r="G259" s="149" t="s">
        <v>26</v>
      </c>
      <c r="H259" s="142" t="s">
        <v>23</v>
      </c>
      <c r="I259" s="51"/>
      <c r="J259" s="51"/>
      <c r="K259" s="51"/>
      <c r="L259" s="51"/>
      <c r="M259" s="51"/>
      <c r="N259" s="51"/>
    </row>
    <row r="260" spans="1:14" s="104" customFormat="1" ht="18" customHeight="1" x14ac:dyDescent="0.25">
      <c r="A260" s="139">
        <f t="shared" si="86"/>
        <v>2.2222222222222228</v>
      </c>
      <c r="B260" s="140">
        <f t="shared" si="87"/>
        <v>2.2638888888888897</v>
      </c>
      <c r="C260" s="140">
        <f t="shared" si="88"/>
        <v>2.3055555555555562</v>
      </c>
      <c r="D260" s="169">
        <f t="shared" si="89"/>
        <v>2.4305555555555562</v>
      </c>
      <c r="E260" s="186" t="s">
        <v>95</v>
      </c>
      <c r="F260" s="176">
        <v>1.3888888888888888E-2</v>
      </c>
      <c r="G260" s="149" t="s">
        <v>26</v>
      </c>
      <c r="H260" s="142" t="s">
        <v>23</v>
      </c>
      <c r="I260" s="105"/>
      <c r="J260" s="105"/>
      <c r="K260" s="105"/>
      <c r="L260" s="105"/>
      <c r="M260" s="105"/>
      <c r="N260" s="105"/>
    </row>
    <row r="261" spans="1:14" s="87" customFormat="1" ht="18" customHeight="1" x14ac:dyDescent="0.25">
      <c r="A261" s="139">
        <f t="shared" si="86"/>
        <v>2.2361111111111116</v>
      </c>
      <c r="B261" s="140">
        <f t="shared" si="87"/>
        <v>2.2777777777777786</v>
      </c>
      <c r="C261" s="140">
        <f t="shared" si="88"/>
        <v>2.3194444444444451</v>
      </c>
      <c r="D261" s="169">
        <f t="shared" si="89"/>
        <v>2.4444444444444451</v>
      </c>
      <c r="E261" s="186" t="s">
        <v>170</v>
      </c>
      <c r="F261" s="176">
        <v>1.3888888888888888E-2</v>
      </c>
      <c r="G261" s="149" t="s">
        <v>26</v>
      </c>
      <c r="H261" s="142" t="s">
        <v>23</v>
      </c>
    </row>
    <row r="262" spans="1:14" ht="18.75" customHeight="1" x14ac:dyDescent="0.25">
      <c r="A262" s="139">
        <f t="shared" si="86"/>
        <v>2.2500000000000004</v>
      </c>
      <c r="B262" s="140">
        <f t="shared" si="87"/>
        <v>2.2916666666666674</v>
      </c>
      <c r="C262" s="140">
        <f t="shared" si="88"/>
        <v>2.3333333333333339</v>
      </c>
      <c r="D262" s="169">
        <f t="shared" si="89"/>
        <v>2.4583333333333339</v>
      </c>
      <c r="E262" s="186" t="s">
        <v>152</v>
      </c>
      <c r="F262" s="176">
        <v>1.7361111111111112E-2</v>
      </c>
      <c r="G262" s="149" t="s">
        <v>25</v>
      </c>
      <c r="H262" s="142" t="s">
        <v>23</v>
      </c>
      <c r="I262" s="63"/>
      <c r="J262" s="63"/>
      <c r="K262" s="51"/>
      <c r="L262" s="51"/>
      <c r="M262" s="51"/>
      <c r="N262" s="51"/>
    </row>
    <row r="263" spans="1:14" ht="18.75" customHeight="1" x14ac:dyDescent="0.25">
      <c r="A263" s="139">
        <f t="shared" si="86"/>
        <v>2.2673611111111116</v>
      </c>
      <c r="B263" s="140">
        <f t="shared" si="87"/>
        <v>2.3090277777777786</v>
      </c>
      <c r="C263" s="140">
        <f t="shared" si="88"/>
        <v>2.3506944444444451</v>
      </c>
      <c r="D263" s="169">
        <f t="shared" si="89"/>
        <v>2.4756944444444451</v>
      </c>
      <c r="E263" s="186" t="s">
        <v>169</v>
      </c>
      <c r="F263" s="176">
        <v>2.4305555555555556E-2</v>
      </c>
      <c r="G263" s="149" t="s">
        <v>26</v>
      </c>
      <c r="H263" s="142" t="s">
        <v>23</v>
      </c>
      <c r="I263" s="51"/>
      <c r="J263" s="51"/>
      <c r="K263" s="51"/>
      <c r="L263" s="51"/>
      <c r="M263" s="51"/>
      <c r="N263" s="51"/>
    </row>
    <row r="264" spans="1:14" ht="18.75" customHeight="1" x14ac:dyDescent="0.25">
      <c r="A264" s="173">
        <f t="shared" si="86"/>
        <v>2.291666666666667</v>
      </c>
      <c r="B264" s="174">
        <f t="shared" si="87"/>
        <v>2.3333333333333339</v>
      </c>
      <c r="C264" s="174">
        <f t="shared" si="88"/>
        <v>2.3750000000000004</v>
      </c>
      <c r="D264" s="172">
        <f t="shared" si="89"/>
        <v>2.5000000000000004</v>
      </c>
      <c r="E264" s="186" t="s">
        <v>148</v>
      </c>
      <c r="F264" s="176">
        <v>3.125E-2</v>
      </c>
      <c r="G264" s="149" t="s">
        <v>33</v>
      </c>
      <c r="H264" s="142" t="s">
        <v>23</v>
      </c>
      <c r="I264" s="51"/>
      <c r="J264" s="51"/>
      <c r="K264" s="51"/>
      <c r="L264" s="51"/>
      <c r="M264" s="51"/>
      <c r="N264" s="51"/>
    </row>
    <row r="265" spans="1:14" ht="18" customHeight="1" x14ac:dyDescent="0.25">
      <c r="A265" s="139">
        <f t="shared" si="86"/>
        <v>2.322916666666667</v>
      </c>
      <c r="B265" s="140">
        <f t="shared" si="87"/>
        <v>2.3645833333333339</v>
      </c>
      <c r="C265" s="140">
        <f t="shared" si="88"/>
        <v>2.4062500000000004</v>
      </c>
      <c r="D265" s="169">
        <f t="shared" si="89"/>
        <v>2.5312500000000004</v>
      </c>
      <c r="E265" s="186" t="s">
        <v>163</v>
      </c>
      <c r="F265" s="176">
        <v>2.0833333333333332E-2</v>
      </c>
      <c r="G265" s="149" t="s">
        <v>25</v>
      </c>
      <c r="H265" s="142" t="s">
        <v>23</v>
      </c>
      <c r="I265" s="51"/>
      <c r="J265" s="51"/>
      <c r="K265" s="51"/>
      <c r="L265" s="51"/>
      <c r="M265" s="51"/>
      <c r="N265" s="51"/>
    </row>
    <row r="266" spans="1:14" ht="18" customHeight="1" x14ac:dyDescent="0.25">
      <c r="A266" s="139">
        <f t="shared" si="86"/>
        <v>2.3437500000000004</v>
      </c>
      <c r="B266" s="140">
        <f t="shared" si="87"/>
        <v>2.3854166666666674</v>
      </c>
      <c r="C266" s="140">
        <f t="shared" si="88"/>
        <v>2.4270833333333339</v>
      </c>
      <c r="D266" s="169">
        <f t="shared" si="89"/>
        <v>2.5520833333333339</v>
      </c>
      <c r="E266" s="186" t="s">
        <v>129</v>
      </c>
      <c r="F266" s="176">
        <v>1.7361111111111112E-2</v>
      </c>
      <c r="G266" s="149" t="s">
        <v>26</v>
      </c>
      <c r="H266" s="142" t="s">
        <v>23</v>
      </c>
      <c r="I266" s="51"/>
      <c r="J266" s="51"/>
      <c r="K266" s="51"/>
      <c r="L266" s="51"/>
      <c r="M266" s="51"/>
      <c r="N266" s="51"/>
    </row>
    <row r="267" spans="1:14" s="122" customFormat="1" ht="18" customHeight="1" x14ac:dyDescent="0.25">
      <c r="A267" s="173">
        <f t="shared" si="86"/>
        <v>2.3611111111111116</v>
      </c>
      <c r="B267" s="174">
        <f t="shared" si="87"/>
        <v>2.4027777777777786</v>
      </c>
      <c r="C267" s="174">
        <f t="shared" si="88"/>
        <v>2.4444444444444451</v>
      </c>
      <c r="D267" s="172">
        <f t="shared" si="89"/>
        <v>2.5694444444444451</v>
      </c>
      <c r="E267" s="186" t="s">
        <v>146</v>
      </c>
      <c r="F267" s="176">
        <v>2.4305555555555556E-2</v>
      </c>
      <c r="G267" s="149" t="s">
        <v>33</v>
      </c>
      <c r="H267" s="142" t="s">
        <v>23</v>
      </c>
      <c r="I267" s="123"/>
      <c r="J267" s="123"/>
      <c r="K267" s="123"/>
      <c r="L267" s="123"/>
      <c r="M267" s="123"/>
      <c r="N267" s="123"/>
    </row>
    <row r="268" spans="1:14" ht="18" customHeight="1" x14ac:dyDescent="0.25">
      <c r="A268" s="139">
        <f t="shared" si="86"/>
        <v>2.385416666666667</v>
      </c>
      <c r="B268" s="140">
        <f t="shared" si="87"/>
        <v>2.4270833333333339</v>
      </c>
      <c r="C268" s="140">
        <f t="shared" si="88"/>
        <v>2.4687500000000004</v>
      </c>
      <c r="D268" s="169">
        <f t="shared" si="89"/>
        <v>2.5937500000000004</v>
      </c>
      <c r="E268" s="186" t="s">
        <v>171</v>
      </c>
      <c r="F268" s="176">
        <v>3.125E-2</v>
      </c>
      <c r="G268" s="149" t="s">
        <v>26</v>
      </c>
      <c r="H268" s="142" t="s">
        <v>23</v>
      </c>
      <c r="I268" s="51"/>
      <c r="J268" s="51"/>
      <c r="K268" s="51"/>
      <c r="L268" s="51"/>
      <c r="M268" s="51"/>
      <c r="N268" s="51"/>
    </row>
    <row r="269" spans="1:14" s="136" customFormat="1" ht="18" customHeight="1" x14ac:dyDescent="0.25">
      <c r="A269" s="143">
        <f t="shared" si="86"/>
        <v>2.416666666666667</v>
      </c>
      <c r="B269" s="144">
        <f t="shared" si="87"/>
        <v>2.4583333333333339</v>
      </c>
      <c r="C269" s="144">
        <f t="shared" si="88"/>
        <v>2.5000000000000004</v>
      </c>
      <c r="D269" s="145">
        <f t="shared" si="89"/>
        <v>2.6250000000000004</v>
      </c>
      <c r="E269" s="192" t="s">
        <v>70</v>
      </c>
      <c r="F269" s="120">
        <v>6.9444444444444441E-3</v>
      </c>
      <c r="G269" s="149" t="s">
        <v>52</v>
      </c>
      <c r="H269" s="142" t="s">
        <v>23</v>
      </c>
      <c r="I269" s="137"/>
      <c r="J269" s="137"/>
      <c r="K269" s="137"/>
      <c r="L269" s="137"/>
      <c r="M269" s="137"/>
      <c r="N269" s="137"/>
    </row>
    <row r="270" spans="1:14" ht="18" customHeight="1" x14ac:dyDescent="0.25">
      <c r="A270" s="173">
        <f t="shared" ref="A270:A284" si="90">D270-$A$1</f>
        <v>2.4236111111111116</v>
      </c>
      <c r="B270" s="174">
        <f t="shared" ref="B270:B284" si="91">D270-$B$1</f>
        <v>2.4652777777777786</v>
      </c>
      <c r="C270" s="174">
        <f t="shared" ref="C270:C284" si="92">D270-$C$1</f>
        <v>2.5069444444444451</v>
      </c>
      <c r="D270" s="172">
        <f t="shared" ref="D270:D284" si="93">D269+F269</f>
        <v>2.6319444444444451</v>
      </c>
      <c r="E270" s="186" t="s">
        <v>149</v>
      </c>
      <c r="F270" s="176">
        <v>1.3888888888888888E-2</v>
      </c>
      <c r="G270" s="149" t="s">
        <v>33</v>
      </c>
      <c r="H270" s="142" t="s">
        <v>23</v>
      </c>
      <c r="I270" s="51"/>
      <c r="J270" s="51"/>
      <c r="K270" s="51"/>
      <c r="L270" s="51"/>
      <c r="M270" s="51"/>
      <c r="N270" s="51"/>
    </row>
    <row r="271" spans="1:14" ht="18" customHeight="1" x14ac:dyDescent="0.25">
      <c r="A271" s="139">
        <f t="shared" si="90"/>
        <v>2.4375000000000004</v>
      </c>
      <c r="B271" s="140">
        <f t="shared" si="91"/>
        <v>2.4791666666666674</v>
      </c>
      <c r="C271" s="140">
        <f t="shared" si="92"/>
        <v>2.5208333333333339</v>
      </c>
      <c r="D271" s="169">
        <f t="shared" si="93"/>
        <v>2.6458333333333339</v>
      </c>
      <c r="E271" s="186" t="s">
        <v>86</v>
      </c>
      <c r="F271" s="176">
        <v>2.0833333333333332E-2</v>
      </c>
      <c r="G271" s="149" t="s">
        <v>25</v>
      </c>
      <c r="H271" s="142" t="s">
        <v>23</v>
      </c>
      <c r="I271" s="63"/>
      <c r="J271" s="63"/>
      <c r="K271" s="51"/>
      <c r="L271" s="51"/>
      <c r="M271" s="51"/>
      <c r="N271" s="51"/>
    </row>
    <row r="272" spans="1:14" ht="18" customHeight="1" x14ac:dyDescent="0.25">
      <c r="A272" s="139">
        <f t="shared" si="90"/>
        <v>2.4583333333333339</v>
      </c>
      <c r="B272" s="140">
        <f t="shared" si="91"/>
        <v>2.5000000000000009</v>
      </c>
      <c r="C272" s="140">
        <f t="shared" si="92"/>
        <v>2.5416666666666674</v>
      </c>
      <c r="D272" s="169">
        <f t="shared" si="93"/>
        <v>2.6666666666666674</v>
      </c>
      <c r="E272" s="186" t="s">
        <v>161</v>
      </c>
      <c r="F272" s="176">
        <v>2.0833333333333332E-2</v>
      </c>
      <c r="G272" s="149" t="s">
        <v>25</v>
      </c>
      <c r="H272" s="142" t="s">
        <v>23</v>
      </c>
      <c r="I272" s="63"/>
      <c r="J272" s="63"/>
      <c r="K272" s="51"/>
      <c r="L272" s="51"/>
      <c r="M272" s="51"/>
      <c r="N272" s="51"/>
    </row>
    <row r="273" spans="1:14" ht="18" customHeight="1" x14ac:dyDescent="0.25">
      <c r="A273" s="139">
        <f t="shared" si="90"/>
        <v>2.4791666666666674</v>
      </c>
      <c r="B273" s="140">
        <f t="shared" si="91"/>
        <v>2.5208333333333344</v>
      </c>
      <c r="C273" s="140">
        <f t="shared" si="92"/>
        <v>2.5625000000000009</v>
      </c>
      <c r="D273" s="169">
        <f t="shared" si="93"/>
        <v>2.6875000000000009</v>
      </c>
      <c r="E273" s="186" t="s">
        <v>71</v>
      </c>
      <c r="F273" s="176">
        <v>1.0416666666666666E-2</v>
      </c>
      <c r="G273" s="149" t="s">
        <v>26</v>
      </c>
      <c r="H273" s="142" t="s">
        <v>23</v>
      </c>
      <c r="I273" s="63"/>
      <c r="J273" s="63"/>
      <c r="K273" s="51"/>
      <c r="L273" s="51"/>
      <c r="M273" s="51"/>
      <c r="N273" s="51"/>
    </row>
    <row r="274" spans="1:14" s="113" customFormat="1" ht="18" customHeight="1" x14ac:dyDescent="0.25">
      <c r="A274" s="173">
        <f t="shared" si="90"/>
        <v>2.4895833333333339</v>
      </c>
      <c r="B274" s="174">
        <f t="shared" si="91"/>
        <v>2.5312500000000009</v>
      </c>
      <c r="C274" s="174">
        <f t="shared" si="92"/>
        <v>2.5729166666666674</v>
      </c>
      <c r="D274" s="172">
        <f t="shared" si="93"/>
        <v>2.6979166666666674</v>
      </c>
      <c r="E274" s="186" t="s">
        <v>174</v>
      </c>
      <c r="F274" s="176">
        <v>3.125E-2</v>
      </c>
      <c r="G274" s="149" t="s">
        <v>25</v>
      </c>
      <c r="H274" s="142" t="s">
        <v>23</v>
      </c>
      <c r="I274" s="114"/>
      <c r="J274" s="114"/>
      <c r="K274" s="114"/>
      <c r="L274" s="114"/>
      <c r="M274" s="114"/>
      <c r="N274" s="114"/>
    </row>
    <row r="275" spans="1:14" s="60" customFormat="1" ht="18" customHeight="1" x14ac:dyDescent="0.25">
      <c r="A275" s="139">
        <f t="shared" si="90"/>
        <v>2.5208333333333339</v>
      </c>
      <c r="B275" s="140">
        <f t="shared" si="91"/>
        <v>2.5625000000000009</v>
      </c>
      <c r="C275" s="140">
        <f t="shared" si="92"/>
        <v>2.6041666666666674</v>
      </c>
      <c r="D275" s="169">
        <f t="shared" si="93"/>
        <v>2.7291666666666674</v>
      </c>
      <c r="E275" s="186" t="s">
        <v>157</v>
      </c>
      <c r="F275" s="176">
        <v>2.0833333333333332E-2</v>
      </c>
      <c r="G275" s="149" t="s">
        <v>26</v>
      </c>
      <c r="H275" s="142" t="s">
        <v>23</v>
      </c>
    </row>
    <row r="276" spans="1:14" s="66" customFormat="1" ht="18" customHeight="1" x14ac:dyDescent="0.25">
      <c r="A276" s="143">
        <f t="shared" si="90"/>
        <v>2.5416666666666674</v>
      </c>
      <c r="B276" s="144">
        <f t="shared" si="91"/>
        <v>2.5833333333333344</v>
      </c>
      <c r="C276" s="144">
        <f t="shared" si="92"/>
        <v>2.6250000000000009</v>
      </c>
      <c r="D276" s="145">
        <f t="shared" si="93"/>
        <v>2.7500000000000009</v>
      </c>
      <c r="E276" s="192" t="s">
        <v>70</v>
      </c>
      <c r="F276" s="120">
        <v>6.9444444444444441E-3</v>
      </c>
      <c r="G276" s="149" t="s">
        <v>52</v>
      </c>
      <c r="H276" s="142" t="s">
        <v>23</v>
      </c>
    </row>
    <row r="277" spans="1:14" s="66" customFormat="1" ht="18" customHeight="1" x14ac:dyDescent="0.25">
      <c r="A277" s="139">
        <f t="shared" si="90"/>
        <v>2.548611111111112</v>
      </c>
      <c r="B277" s="140">
        <f t="shared" si="91"/>
        <v>2.590277777777779</v>
      </c>
      <c r="C277" s="140">
        <f t="shared" si="92"/>
        <v>2.6319444444444455</v>
      </c>
      <c r="D277" s="169">
        <f t="shared" si="93"/>
        <v>2.7569444444444455</v>
      </c>
      <c r="E277" s="186" t="s">
        <v>171</v>
      </c>
      <c r="F277" s="176">
        <v>1.7361111111111112E-2</v>
      </c>
      <c r="G277" s="149" t="s">
        <v>26</v>
      </c>
      <c r="H277" s="142" t="s">
        <v>23</v>
      </c>
    </row>
    <row r="278" spans="1:14" s="66" customFormat="1" ht="18" customHeight="1" x14ac:dyDescent="0.25">
      <c r="A278" s="139">
        <f t="shared" si="90"/>
        <v>2.5659722222222232</v>
      </c>
      <c r="B278" s="140">
        <f t="shared" si="91"/>
        <v>2.6076388888888902</v>
      </c>
      <c r="C278" s="140">
        <f t="shared" si="92"/>
        <v>2.6493055555555567</v>
      </c>
      <c r="D278" s="169">
        <f t="shared" si="93"/>
        <v>2.7743055555555567</v>
      </c>
      <c r="E278" s="186" t="s">
        <v>95</v>
      </c>
      <c r="F278" s="176">
        <v>6.9444444444444441E-3</v>
      </c>
      <c r="G278" s="149" t="s">
        <v>26</v>
      </c>
      <c r="H278" s="142" t="s">
        <v>23</v>
      </c>
    </row>
    <row r="279" spans="1:14" s="66" customFormat="1" ht="18" customHeight="1" x14ac:dyDescent="0.25">
      <c r="A279" s="139">
        <f t="shared" si="90"/>
        <v>2.5729166666666679</v>
      </c>
      <c r="B279" s="140">
        <f t="shared" si="91"/>
        <v>2.6145833333333348</v>
      </c>
      <c r="C279" s="140">
        <f t="shared" si="92"/>
        <v>2.6562500000000013</v>
      </c>
      <c r="D279" s="169">
        <f t="shared" si="93"/>
        <v>2.7812500000000013</v>
      </c>
      <c r="E279" s="186" t="s">
        <v>152</v>
      </c>
      <c r="F279" s="176">
        <v>1.7361111111111112E-2</v>
      </c>
      <c r="G279" s="149" t="s">
        <v>25</v>
      </c>
      <c r="H279" s="142" t="s">
        <v>23</v>
      </c>
    </row>
    <row r="280" spans="1:14" s="122" customFormat="1" ht="18" customHeight="1" x14ac:dyDescent="0.25">
      <c r="A280" s="139">
        <f t="shared" si="90"/>
        <v>2.590277777777779</v>
      </c>
      <c r="B280" s="140">
        <f t="shared" si="91"/>
        <v>2.631944444444446</v>
      </c>
      <c r="C280" s="140">
        <f t="shared" si="92"/>
        <v>2.6736111111111125</v>
      </c>
      <c r="D280" s="169">
        <f t="shared" si="93"/>
        <v>2.7986111111111125</v>
      </c>
      <c r="E280" s="186" t="s">
        <v>169</v>
      </c>
      <c r="F280" s="176">
        <v>2.4305555555555556E-2</v>
      </c>
      <c r="G280" s="149" t="s">
        <v>26</v>
      </c>
      <c r="H280" s="142" t="s">
        <v>23</v>
      </c>
    </row>
    <row r="281" spans="1:14" s="66" customFormat="1" ht="18" customHeight="1" x14ac:dyDescent="0.25">
      <c r="A281" s="173">
        <f t="shared" si="90"/>
        <v>2.6145833333333344</v>
      </c>
      <c r="B281" s="174">
        <f t="shared" si="91"/>
        <v>2.6562500000000013</v>
      </c>
      <c r="C281" s="174">
        <f t="shared" si="92"/>
        <v>2.6979166666666679</v>
      </c>
      <c r="D281" s="172">
        <f t="shared" si="93"/>
        <v>2.8229166666666679</v>
      </c>
      <c r="E281" s="186" t="s">
        <v>148</v>
      </c>
      <c r="F281" s="176">
        <v>3.125E-2</v>
      </c>
      <c r="G281" s="149" t="s">
        <v>33</v>
      </c>
      <c r="H281" s="142" t="s">
        <v>23</v>
      </c>
    </row>
    <row r="282" spans="1:14" s="66" customFormat="1" ht="18" customHeight="1" x14ac:dyDescent="0.25">
      <c r="A282" s="139">
        <f t="shared" si="90"/>
        <v>2.6458333333333344</v>
      </c>
      <c r="B282" s="140">
        <f t="shared" si="91"/>
        <v>2.6875000000000013</v>
      </c>
      <c r="C282" s="140">
        <f t="shared" si="92"/>
        <v>2.7291666666666679</v>
      </c>
      <c r="D282" s="169">
        <f t="shared" si="93"/>
        <v>2.8541666666666679</v>
      </c>
      <c r="E282" s="186" t="s">
        <v>163</v>
      </c>
      <c r="F282" s="176">
        <v>2.0833333333333332E-2</v>
      </c>
      <c r="G282" s="149" t="s">
        <v>25</v>
      </c>
      <c r="H282" s="142" t="s">
        <v>23</v>
      </c>
    </row>
    <row r="283" spans="1:14" s="60" customFormat="1" ht="18.75" customHeight="1" x14ac:dyDescent="0.25">
      <c r="A283" s="143">
        <f t="shared" si="90"/>
        <v>2.6666666666666679</v>
      </c>
      <c r="B283" s="144">
        <f t="shared" si="91"/>
        <v>2.7083333333333348</v>
      </c>
      <c r="C283" s="144">
        <f t="shared" si="92"/>
        <v>2.7500000000000013</v>
      </c>
      <c r="D283" s="145">
        <f t="shared" si="93"/>
        <v>2.8750000000000013</v>
      </c>
      <c r="E283" s="192" t="s">
        <v>70</v>
      </c>
      <c r="F283" s="120">
        <v>6.9444444444444441E-3</v>
      </c>
      <c r="G283" s="149" t="s">
        <v>52</v>
      </c>
      <c r="H283" s="142" t="s">
        <v>23</v>
      </c>
    </row>
    <row r="284" spans="1:14" ht="18" customHeight="1" x14ac:dyDescent="0.25">
      <c r="A284" s="139">
        <f t="shared" si="90"/>
        <v>2.6736111111111125</v>
      </c>
      <c r="B284" s="140">
        <f t="shared" si="91"/>
        <v>2.7152777777777795</v>
      </c>
      <c r="C284" s="140">
        <f t="shared" si="92"/>
        <v>2.756944444444446</v>
      </c>
      <c r="D284" s="169">
        <f t="shared" si="93"/>
        <v>2.881944444444446</v>
      </c>
      <c r="E284" s="186" t="s">
        <v>149</v>
      </c>
      <c r="F284" s="176">
        <v>1.3888888888888888E-2</v>
      </c>
      <c r="G284" s="149" t="s">
        <v>33</v>
      </c>
      <c r="H284" s="142" t="s">
        <v>23</v>
      </c>
    </row>
    <row r="285" spans="1:14" s="150" customFormat="1" ht="18" customHeight="1" x14ac:dyDescent="0.25">
      <c r="A285" s="173">
        <f t="shared" ref="A285:A289" si="94">D285-$A$1</f>
        <v>2.6875000000000013</v>
      </c>
      <c r="B285" s="174">
        <f t="shared" ref="B285:B289" si="95">D285-$B$1</f>
        <v>2.7291666666666683</v>
      </c>
      <c r="C285" s="174">
        <f t="shared" ref="C285:C289" si="96">D285-$C$1</f>
        <v>2.7708333333333348</v>
      </c>
      <c r="D285" s="172">
        <f t="shared" ref="D285:D289" si="97">D284+F284</f>
        <v>2.8958333333333348</v>
      </c>
      <c r="E285" s="186" t="s">
        <v>129</v>
      </c>
      <c r="F285" s="176">
        <v>1.3888888888888888E-2</v>
      </c>
      <c r="G285" s="149" t="s">
        <v>26</v>
      </c>
      <c r="H285" s="142" t="s">
        <v>23</v>
      </c>
    </row>
    <row r="286" spans="1:14" s="150" customFormat="1" ht="18" customHeight="1" x14ac:dyDescent="0.25">
      <c r="A286" s="173">
        <f t="shared" si="94"/>
        <v>2.7013888888888902</v>
      </c>
      <c r="B286" s="174">
        <f t="shared" si="95"/>
        <v>2.7430555555555571</v>
      </c>
      <c r="C286" s="174">
        <f t="shared" si="96"/>
        <v>2.7847222222222237</v>
      </c>
      <c r="D286" s="172">
        <f t="shared" si="97"/>
        <v>2.9097222222222237</v>
      </c>
      <c r="E286" s="186" t="s">
        <v>146</v>
      </c>
      <c r="F286" s="176">
        <v>2.4305555555555556E-2</v>
      </c>
      <c r="G286" s="149" t="s">
        <v>33</v>
      </c>
      <c r="H286" s="142" t="s">
        <v>23</v>
      </c>
    </row>
    <row r="287" spans="1:14" s="150" customFormat="1" ht="18" customHeight="1" x14ac:dyDescent="0.25">
      <c r="A287" s="173">
        <f t="shared" si="94"/>
        <v>2.7256944444444455</v>
      </c>
      <c r="B287" s="174">
        <f t="shared" si="95"/>
        <v>2.7673611111111125</v>
      </c>
      <c r="C287" s="174">
        <f t="shared" si="96"/>
        <v>2.809027777777779</v>
      </c>
      <c r="D287" s="172">
        <f t="shared" si="97"/>
        <v>2.934027777777779</v>
      </c>
      <c r="E287" s="186" t="s">
        <v>161</v>
      </c>
      <c r="F287" s="176">
        <v>1.0416666666666666E-2</v>
      </c>
      <c r="G287" s="149" t="s">
        <v>25</v>
      </c>
      <c r="H287" s="142" t="s">
        <v>23</v>
      </c>
    </row>
    <row r="288" spans="1:14" s="60" customFormat="1" ht="18" customHeight="1" x14ac:dyDescent="0.25">
      <c r="A288" s="173">
        <f t="shared" si="94"/>
        <v>2.736111111111112</v>
      </c>
      <c r="B288" s="174">
        <f t="shared" si="95"/>
        <v>2.777777777777779</v>
      </c>
      <c r="C288" s="174">
        <f t="shared" si="96"/>
        <v>2.8194444444444455</v>
      </c>
      <c r="D288" s="172">
        <f t="shared" si="97"/>
        <v>2.9444444444444455</v>
      </c>
      <c r="E288" s="186" t="s">
        <v>157</v>
      </c>
      <c r="F288" s="176">
        <v>2.0833333333333332E-2</v>
      </c>
      <c r="G288" s="149" t="s">
        <v>26</v>
      </c>
      <c r="H288" s="142" t="s">
        <v>23</v>
      </c>
      <c r="I288" s="63"/>
      <c r="J288" s="63"/>
    </row>
    <row r="289" spans="1:14" s="60" customFormat="1" ht="18" customHeight="1" thickBot="1" x14ac:dyDescent="0.3">
      <c r="A289" s="173">
        <f t="shared" si="94"/>
        <v>2.7569444444444455</v>
      </c>
      <c r="B289" s="174">
        <f t="shared" si="95"/>
        <v>2.7986111111111125</v>
      </c>
      <c r="C289" s="174">
        <f t="shared" si="96"/>
        <v>2.840277777777779</v>
      </c>
      <c r="D289" s="172">
        <f t="shared" si="97"/>
        <v>2.965277777777779</v>
      </c>
      <c r="E289" s="186" t="s">
        <v>171</v>
      </c>
      <c r="F289" s="176">
        <v>3.125E-2</v>
      </c>
      <c r="G289" s="149" t="s">
        <v>26</v>
      </c>
      <c r="H289" s="142" t="s">
        <v>23</v>
      </c>
    </row>
    <row r="290" spans="1:14" ht="15.75" customHeight="1" x14ac:dyDescent="0.25">
      <c r="A290" s="6"/>
      <c r="B290" s="92"/>
      <c r="C290" s="92"/>
      <c r="D290" s="92"/>
      <c r="E290" s="168" t="s">
        <v>213</v>
      </c>
      <c r="F290" s="159"/>
      <c r="G290" s="51"/>
      <c r="H290" s="51"/>
      <c r="I290" s="51"/>
      <c r="J290" s="51"/>
      <c r="K290" s="51"/>
      <c r="L290" s="51"/>
      <c r="M290" s="51"/>
      <c r="N290" s="51"/>
    </row>
    <row r="291" spans="1:14" ht="15.75" customHeight="1" thickBot="1" x14ac:dyDescent="0.3">
      <c r="A291" s="9"/>
      <c r="B291" s="10"/>
      <c r="C291" s="10"/>
      <c r="D291" s="11"/>
      <c r="E291" s="214" t="s">
        <v>124</v>
      </c>
      <c r="F291" s="160"/>
      <c r="G291" s="51"/>
      <c r="H291" s="51"/>
      <c r="I291" s="51"/>
      <c r="J291" s="51"/>
      <c r="K291" s="51"/>
      <c r="L291" s="51"/>
      <c r="M291" s="51"/>
      <c r="N291" s="51"/>
    </row>
    <row r="292" spans="1:14" ht="18.75" customHeight="1" x14ac:dyDescent="0.25">
      <c r="A292" s="16">
        <f t="shared" ref="A292:A293" si="98">D292-$A$1</f>
        <v>1.7916666666666667</v>
      </c>
      <c r="B292" s="17">
        <f t="shared" ref="B292:B293" si="99">D292-$B$1</f>
        <v>1.8333333333333333</v>
      </c>
      <c r="C292" s="17">
        <f t="shared" ref="C292:C293" si="100">D292-$C$1</f>
        <v>1.875</v>
      </c>
      <c r="D292" s="12">
        <v>2</v>
      </c>
      <c r="E292" s="95" t="s">
        <v>22</v>
      </c>
      <c r="F292" s="119">
        <v>3.472222222222222E-3</v>
      </c>
      <c r="G292" s="51"/>
      <c r="H292" s="51"/>
      <c r="I292" s="51"/>
      <c r="J292" s="51"/>
      <c r="K292" s="51"/>
      <c r="L292" s="51"/>
      <c r="M292" s="51"/>
      <c r="N292" s="51"/>
    </row>
    <row r="293" spans="1:14" ht="18" customHeight="1" x14ac:dyDescent="0.25">
      <c r="A293" s="70">
        <f t="shared" si="98"/>
        <v>1.7951388888888891</v>
      </c>
      <c r="B293" s="71">
        <f t="shared" si="99"/>
        <v>1.8368055555555556</v>
      </c>
      <c r="C293" s="71">
        <f t="shared" si="100"/>
        <v>1.8784722222222223</v>
      </c>
      <c r="D293" s="69">
        <f>D292+F292</f>
        <v>2.0034722222222223</v>
      </c>
      <c r="E293" s="186" t="s">
        <v>158</v>
      </c>
      <c r="F293" s="152">
        <v>6.5972222222222224E-2</v>
      </c>
      <c r="G293" s="149" t="s">
        <v>24</v>
      </c>
      <c r="H293" s="142" t="s">
        <v>23</v>
      </c>
      <c r="I293" s="63"/>
      <c r="J293" s="63"/>
      <c r="K293" s="51"/>
      <c r="L293" s="51"/>
      <c r="M293" s="51"/>
      <c r="N293" s="51"/>
    </row>
    <row r="294" spans="1:14" s="97" customFormat="1" ht="18" customHeight="1" x14ac:dyDescent="0.25">
      <c r="A294" s="139">
        <f t="shared" ref="A294:A316" si="101">D294-$A$1</f>
        <v>1.8611111111111114</v>
      </c>
      <c r="B294" s="140">
        <f t="shared" ref="B294:B316" si="102">D294-$B$1</f>
        <v>1.9027777777777779</v>
      </c>
      <c r="C294" s="140">
        <f t="shared" ref="C294:C316" si="103">D294-$C$1</f>
        <v>1.9444444444444446</v>
      </c>
      <c r="D294" s="151">
        <f t="shared" ref="D294:D316" si="104">D293+F293</f>
        <v>2.0694444444444446</v>
      </c>
      <c r="E294" s="186" t="s">
        <v>92</v>
      </c>
      <c r="F294" s="176">
        <v>2.0833333333333332E-2</v>
      </c>
      <c r="G294" s="149" t="s">
        <v>33</v>
      </c>
      <c r="H294" s="142" t="s">
        <v>23</v>
      </c>
      <c r="I294" s="98"/>
      <c r="J294" s="98"/>
      <c r="K294" s="98"/>
      <c r="L294" s="98"/>
      <c r="M294" s="98"/>
      <c r="N294" s="98"/>
    </row>
    <row r="295" spans="1:14" ht="18" customHeight="1" x14ac:dyDescent="0.25">
      <c r="A295" s="139">
        <f t="shared" si="101"/>
        <v>1.8819444444444449</v>
      </c>
      <c r="B295" s="140">
        <f t="shared" si="102"/>
        <v>1.9236111111111114</v>
      </c>
      <c r="C295" s="140">
        <f t="shared" si="103"/>
        <v>1.9652777777777781</v>
      </c>
      <c r="D295" s="151">
        <f t="shared" si="104"/>
        <v>2.0902777777777781</v>
      </c>
      <c r="E295" s="186" t="s">
        <v>160</v>
      </c>
      <c r="F295" s="176">
        <v>2.4305555555555556E-2</v>
      </c>
      <c r="G295" s="149" t="s">
        <v>25</v>
      </c>
      <c r="H295" s="142" t="s">
        <v>23</v>
      </c>
      <c r="I295" s="63"/>
      <c r="J295" s="63"/>
      <c r="K295" s="51"/>
      <c r="L295" s="51"/>
      <c r="M295" s="51"/>
      <c r="N295" s="51"/>
    </row>
    <row r="296" spans="1:14" s="66" customFormat="1" ht="18" customHeight="1" x14ac:dyDescent="0.25">
      <c r="A296" s="139">
        <f t="shared" si="101"/>
        <v>1.9062500000000002</v>
      </c>
      <c r="B296" s="140">
        <f t="shared" si="102"/>
        <v>1.9479166666666667</v>
      </c>
      <c r="C296" s="140">
        <f t="shared" si="103"/>
        <v>1.9895833333333335</v>
      </c>
      <c r="D296" s="151">
        <f t="shared" si="104"/>
        <v>2.1145833333333335</v>
      </c>
      <c r="E296" s="186" t="s">
        <v>178</v>
      </c>
      <c r="F296" s="176">
        <v>1.7361111111111112E-2</v>
      </c>
      <c r="G296" s="149" t="s">
        <v>25</v>
      </c>
      <c r="H296" s="142" t="s">
        <v>23</v>
      </c>
      <c r="I296" s="67"/>
      <c r="J296" s="67"/>
      <c r="K296" s="67"/>
      <c r="L296" s="67"/>
      <c r="M296" s="67"/>
      <c r="N296" s="67"/>
    </row>
    <row r="297" spans="1:14" s="122" customFormat="1" ht="18" customHeight="1" x14ac:dyDescent="0.25">
      <c r="A297" s="139">
        <f t="shared" si="101"/>
        <v>1.9236111111111114</v>
      </c>
      <c r="B297" s="140">
        <f t="shared" si="102"/>
        <v>1.9652777777777779</v>
      </c>
      <c r="C297" s="140">
        <f t="shared" si="103"/>
        <v>2.0069444444444446</v>
      </c>
      <c r="D297" s="151">
        <f t="shared" si="104"/>
        <v>2.1319444444444446</v>
      </c>
      <c r="E297" s="186" t="s">
        <v>156</v>
      </c>
      <c r="F297" s="176">
        <v>2.0833333333333332E-2</v>
      </c>
      <c r="G297" s="149" t="s">
        <v>25</v>
      </c>
      <c r="H297" s="142" t="s">
        <v>23</v>
      </c>
      <c r="I297" s="123"/>
      <c r="J297" s="123"/>
      <c r="K297" s="123"/>
      <c r="L297" s="123"/>
      <c r="M297" s="123"/>
      <c r="N297" s="123"/>
    </row>
    <row r="298" spans="1:14" s="122" customFormat="1" ht="18" customHeight="1" x14ac:dyDescent="0.25">
      <c r="A298" s="139">
        <f t="shared" si="101"/>
        <v>1.9444444444444449</v>
      </c>
      <c r="B298" s="140">
        <f t="shared" si="102"/>
        <v>1.9861111111111114</v>
      </c>
      <c r="C298" s="140">
        <f t="shared" si="103"/>
        <v>2.0277777777777781</v>
      </c>
      <c r="D298" s="151">
        <f t="shared" si="104"/>
        <v>2.1527777777777781</v>
      </c>
      <c r="E298" s="186" t="s">
        <v>162</v>
      </c>
      <c r="F298" s="176">
        <v>2.0833333333333332E-2</v>
      </c>
      <c r="G298" s="149" t="s">
        <v>25</v>
      </c>
      <c r="H298" s="142" t="s">
        <v>23</v>
      </c>
      <c r="I298" s="123"/>
      <c r="J298" s="123"/>
      <c r="K298" s="123"/>
      <c r="L298" s="123"/>
      <c r="M298" s="123"/>
      <c r="N298" s="123"/>
    </row>
    <row r="299" spans="1:14" s="150" customFormat="1" ht="18" customHeight="1" x14ac:dyDescent="0.25">
      <c r="A299" s="139">
        <f t="shared" si="101"/>
        <v>1.9652777777777783</v>
      </c>
      <c r="B299" s="140">
        <f t="shared" si="102"/>
        <v>2.0069444444444451</v>
      </c>
      <c r="C299" s="140">
        <f t="shared" si="103"/>
        <v>2.0486111111111116</v>
      </c>
      <c r="D299" s="151">
        <f t="shared" si="104"/>
        <v>2.1736111111111116</v>
      </c>
      <c r="E299" s="186" t="s">
        <v>157</v>
      </c>
      <c r="F299" s="176">
        <v>1.7361111111111112E-2</v>
      </c>
      <c r="G299" s="149" t="s">
        <v>26</v>
      </c>
      <c r="H299" s="142" t="s">
        <v>23</v>
      </c>
      <c r="I299" s="137"/>
      <c r="J299" s="137"/>
      <c r="K299" s="137"/>
      <c r="L299" s="137"/>
      <c r="M299" s="137"/>
      <c r="N299" s="137"/>
    </row>
    <row r="300" spans="1:14" s="150" customFormat="1" ht="18" customHeight="1" x14ac:dyDescent="0.25">
      <c r="A300" s="139">
        <f t="shared" si="101"/>
        <v>1.9826388888888895</v>
      </c>
      <c r="B300" s="140">
        <f t="shared" si="102"/>
        <v>2.0243055555555562</v>
      </c>
      <c r="C300" s="140">
        <f t="shared" si="103"/>
        <v>2.0659722222222228</v>
      </c>
      <c r="D300" s="151">
        <f t="shared" si="104"/>
        <v>2.1909722222222228</v>
      </c>
      <c r="E300" s="186" t="s">
        <v>34</v>
      </c>
      <c r="F300" s="176">
        <v>2.0833333333333332E-2</v>
      </c>
      <c r="G300" s="149" t="s">
        <v>26</v>
      </c>
      <c r="H300" s="142" t="s">
        <v>23</v>
      </c>
      <c r="I300" s="137"/>
      <c r="J300" s="137"/>
      <c r="K300" s="137"/>
      <c r="L300" s="137"/>
      <c r="M300" s="137"/>
      <c r="N300" s="137"/>
    </row>
    <row r="301" spans="1:14" s="150" customFormat="1" ht="18" customHeight="1" x14ac:dyDescent="0.25">
      <c r="A301" s="139">
        <f t="shared" si="101"/>
        <v>2.0034722222222228</v>
      </c>
      <c r="B301" s="140">
        <f t="shared" si="102"/>
        <v>2.0451388888888897</v>
      </c>
      <c r="C301" s="140">
        <f t="shared" si="103"/>
        <v>2.0868055555555562</v>
      </c>
      <c r="D301" s="151">
        <f t="shared" si="104"/>
        <v>2.2118055555555562</v>
      </c>
      <c r="E301" s="186" t="s">
        <v>152</v>
      </c>
      <c r="F301" s="176">
        <v>1.7361111111111112E-2</v>
      </c>
      <c r="G301" s="149" t="s">
        <v>25</v>
      </c>
      <c r="H301" s="142" t="s">
        <v>23</v>
      </c>
      <c r="I301" s="137"/>
      <c r="J301" s="137"/>
      <c r="K301" s="137"/>
      <c r="L301" s="137"/>
      <c r="M301" s="137"/>
      <c r="N301" s="137"/>
    </row>
    <row r="302" spans="1:14" s="150" customFormat="1" ht="18" customHeight="1" x14ac:dyDescent="0.25">
      <c r="A302" s="139">
        <f t="shared" si="101"/>
        <v>2.0208333333333339</v>
      </c>
      <c r="B302" s="140">
        <f t="shared" si="102"/>
        <v>2.0625000000000009</v>
      </c>
      <c r="C302" s="140">
        <f t="shared" si="103"/>
        <v>2.1041666666666674</v>
      </c>
      <c r="D302" s="151">
        <f t="shared" si="104"/>
        <v>2.2291666666666674</v>
      </c>
      <c r="E302" s="186" t="s">
        <v>96</v>
      </c>
      <c r="F302" s="176">
        <v>2.0833333333333332E-2</v>
      </c>
      <c r="G302" s="149" t="s">
        <v>26</v>
      </c>
      <c r="H302" s="142" t="s">
        <v>23</v>
      </c>
      <c r="I302" s="137"/>
      <c r="J302" s="137"/>
      <c r="K302" s="137"/>
      <c r="L302" s="137"/>
      <c r="M302" s="137"/>
      <c r="N302" s="137"/>
    </row>
    <row r="303" spans="1:14" s="136" customFormat="1" ht="18" customHeight="1" x14ac:dyDescent="0.25">
      <c r="A303" s="139">
        <f t="shared" si="101"/>
        <v>2.0416666666666674</v>
      </c>
      <c r="B303" s="140">
        <f t="shared" si="102"/>
        <v>2.0833333333333344</v>
      </c>
      <c r="C303" s="140">
        <f t="shared" si="103"/>
        <v>2.1250000000000009</v>
      </c>
      <c r="D303" s="151">
        <f t="shared" si="104"/>
        <v>2.2500000000000009</v>
      </c>
      <c r="E303" s="186" t="s">
        <v>163</v>
      </c>
      <c r="F303" s="176">
        <v>2.0833333333333332E-2</v>
      </c>
      <c r="G303" s="149" t="s">
        <v>25</v>
      </c>
      <c r="H303" s="142" t="s">
        <v>23</v>
      </c>
      <c r="I303" s="137"/>
      <c r="J303" s="137"/>
      <c r="K303" s="137"/>
      <c r="L303" s="137"/>
      <c r="M303" s="137"/>
      <c r="N303" s="137"/>
    </row>
    <row r="304" spans="1:14" s="122" customFormat="1" ht="18.75" customHeight="1" x14ac:dyDescent="0.25">
      <c r="A304" s="139">
        <f t="shared" si="101"/>
        <v>2.0625000000000009</v>
      </c>
      <c r="B304" s="140">
        <f t="shared" si="102"/>
        <v>2.1041666666666679</v>
      </c>
      <c r="C304" s="140">
        <f t="shared" si="103"/>
        <v>2.1458333333333344</v>
      </c>
      <c r="D304" s="151">
        <f t="shared" si="104"/>
        <v>2.2708333333333344</v>
      </c>
      <c r="E304" s="187" t="s">
        <v>182</v>
      </c>
      <c r="F304" s="152">
        <v>6.25E-2</v>
      </c>
      <c r="G304" s="149" t="s">
        <v>28</v>
      </c>
      <c r="H304" s="142" t="s">
        <v>23</v>
      </c>
      <c r="I304" s="123"/>
      <c r="J304" s="123"/>
      <c r="K304" s="123"/>
      <c r="L304" s="123"/>
      <c r="M304" s="123"/>
      <c r="N304" s="123"/>
    </row>
    <row r="305" spans="1:14" s="122" customFormat="1" ht="17.25" customHeight="1" x14ac:dyDescent="0.25">
      <c r="A305" s="139">
        <f t="shared" si="101"/>
        <v>2.1250000000000009</v>
      </c>
      <c r="B305" s="140">
        <f t="shared" si="102"/>
        <v>2.1666666666666679</v>
      </c>
      <c r="C305" s="140">
        <f t="shared" si="103"/>
        <v>2.2083333333333344</v>
      </c>
      <c r="D305" s="151">
        <f t="shared" si="104"/>
        <v>2.3333333333333344</v>
      </c>
      <c r="E305" s="186" t="s">
        <v>185</v>
      </c>
      <c r="F305" s="209">
        <v>3.4722222222222224E-2</v>
      </c>
      <c r="G305" s="149" t="s">
        <v>25</v>
      </c>
      <c r="H305" s="142" t="s">
        <v>23</v>
      </c>
      <c r="I305" s="123"/>
      <c r="J305" s="123"/>
      <c r="K305" s="123"/>
      <c r="L305" s="123"/>
      <c r="M305" s="123"/>
      <c r="N305" s="123"/>
    </row>
    <row r="306" spans="1:14" s="150" customFormat="1" ht="17.25" customHeight="1" x14ac:dyDescent="0.25">
      <c r="A306" s="139">
        <f t="shared" si="101"/>
        <v>2.1597222222222232</v>
      </c>
      <c r="B306" s="140">
        <f t="shared" si="102"/>
        <v>2.2013888888888902</v>
      </c>
      <c r="C306" s="140">
        <f t="shared" si="103"/>
        <v>2.2430555555555567</v>
      </c>
      <c r="D306" s="151">
        <f t="shared" si="104"/>
        <v>2.3680555555555567</v>
      </c>
      <c r="E306" s="186" t="s">
        <v>170</v>
      </c>
      <c r="F306" s="209">
        <v>6.9444444444444441E-3</v>
      </c>
      <c r="G306" s="206" t="s">
        <v>26</v>
      </c>
      <c r="H306" s="142" t="s">
        <v>23</v>
      </c>
      <c r="I306" s="137"/>
      <c r="J306" s="137"/>
      <c r="K306" s="137"/>
      <c r="L306" s="137"/>
      <c r="M306" s="137"/>
      <c r="N306" s="137"/>
    </row>
    <row r="307" spans="1:14" s="122" customFormat="1" ht="18.75" customHeight="1" x14ac:dyDescent="0.25">
      <c r="A307" s="139">
        <f t="shared" si="101"/>
        <v>2.1666666666666679</v>
      </c>
      <c r="B307" s="140">
        <f t="shared" si="102"/>
        <v>2.2083333333333348</v>
      </c>
      <c r="C307" s="140">
        <f t="shared" si="103"/>
        <v>2.2500000000000013</v>
      </c>
      <c r="D307" s="151">
        <f t="shared" si="104"/>
        <v>2.3750000000000013</v>
      </c>
      <c r="E307" s="186" t="s">
        <v>153</v>
      </c>
      <c r="F307" s="176">
        <v>4.1666666666666664E-2</v>
      </c>
      <c r="G307" s="149" t="s">
        <v>25</v>
      </c>
      <c r="H307" s="142" t="s">
        <v>23</v>
      </c>
      <c r="I307" s="123"/>
      <c r="J307" s="123"/>
      <c r="K307" s="123"/>
      <c r="L307" s="123"/>
      <c r="M307" s="123"/>
      <c r="N307" s="123"/>
    </row>
    <row r="308" spans="1:14" s="122" customFormat="1" ht="17.25" customHeight="1" x14ac:dyDescent="0.25">
      <c r="A308" s="139">
        <f t="shared" si="101"/>
        <v>2.2083333333333344</v>
      </c>
      <c r="B308" s="140">
        <f t="shared" si="102"/>
        <v>2.2500000000000013</v>
      </c>
      <c r="C308" s="140">
        <f t="shared" si="103"/>
        <v>2.2916666666666679</v>
      </c>
      <c r="D308" s="151">
        <f t="shared" si="104"/>
        <v>2.4166666666666679</v>
      </c>
      <c r="E308" s="186" t="s">
        <v>92</v>
      </c>
      <c r="F308" s="176">
        <v>2.0833333333333332E-2</v>
      </c>
      <c r="G308" s="149" t="s">
        <v>33</v>
      </c>
      <c r="H308" s="142" t="s">
        <v>23</v>
      </c>
      <c r="I308" s="123"/>
      <c r="J308" s="123"/>
      <c r="K308" s="123"/>
      <c r="L308" s="123"/>
      <c r="M308" s="123"/>
      <c r="N308" s="123"/>
    </row>
    <row r="309" spans="1:14" s="122" customFormat="1" ht="15.75" x14ac:dyDescent="0.25">
      <c r="A309" s="139">
        <f t="shared" si="101"/>
        <v>2.2291666666666679</v>
      </c>
      <c r="B309" s="140">
        <f t="shared" si="102"/>
        <v>2.2708333333333348</v>
      </c>
      <c r="C309" s="140">
        <f t="shared" si="103"/>
        <v>2.3125000000000013</v>
      </c>
      <c r="D309" s="151">
        <f t="shared" si="104"/>
        <v>2.4375000000000013</v>
      </c>
      <c r="E309" s="186" t="s">
        <v>160</v>
      </c>
      <c r="F309" s="176">
        <v>2.4305555555555556E-2</v>
      </c>
      <c r="G309" s="149" t="s">
        <v>25</v>
      </c>
      <c r="H309" s="142" t="s">
        <v>23</v>
      </c>
      <c r="I309" s="123"/>
      <c r="J309" s="123"/>
      <c r="K309" s="123"/>
      <c r="L309" s="123"/>
      <c r="M309" s="123"/>
      <c r="N309" s="123"/>
    </row>
    <row r="310" spans="1:14" s="122" customFormat="1" ht="18" customHeight="1" x14ac:dyDescent="0.25">
      <c r="A310" s="139">
        <f t="shared" si="101"/>
        <v>2.2534722222222232</v>
      </c>
      <c r="B310" s="140">
        <f t="shared" si="102"/>
        <v>2.2951388888888902</v>
      </c>
      <c r="C310" s="140">
        <f t="shared" si="103"/>
        <v>2.3368055555555567</v>
      </c>
      <c r="D310" s="151">
        <f t="shared" si="104"/>
        <v>2.4618055555555567</v>
      </c>
      <c r="E310" s="186" t="s">
        <v>178</v>
      </c>
      <c r="F310" s="209">
        <v>1.7361111111111112E-2</v>
      </c>
      <c r="G310" s="149" t="s">
        <v>25</v>
      </c>
      <c r="H310" s="142" t="s">
        <v>23</v>
      </c>
      <c r="I310" s="123"/>
      <c r="J310" s="123"/>
      <c r="K310" s="123"/>
      <c r="L310" s="123"/>
      <c r="M310" s="123"/>
      <c r="N310" s="123"/>
    </row>
    <row r="311" spans="1:14" s="87" customFormat="1" ht="17.25" customHeight="1" x14ac:dyDescent="0.25">
      <c r="A311" s="139">
        <f t="shared" si="101"/>
        <v>2.2708333333333344</v>
      </c>
      <c r="B311" s="140">
        <f t="shared" si="102"/>
        <v>2.3125000000000013</v>
      </c>
      <c r="C311" s="140">
        <f t="shared" si="103"/>
        <v>2.3541666666666679</v>
      </c>
      <c r="D311" s="151">
        <f t="shared" si="104"/>
        <v>2.4791666666666679</v>
      </c>
      <c r="E311" s="186" t="s">
        <v>156</v>
      </c>
      <c r="F311" s="209">
        <v>2.0833333333333332E-2</v>
      </c>
      <c r="G311" s="149" t="s">
        <v>25</v>
      </c>
      <c r="H311" s="142" t="s">
        <v>23</v>
      </c>
      <c r="I311" s="88"/>
      <c r="J311" s="88"/>
      <c r="K311" s="88"/>
      <c r="L311" s="88"/>
      <c r="M311" s="88"/>
      <c r="N311" s="88"/>
    </row>
    <row r="312" spans="1:14" s="66" customFormat="1" ht="18" customHeight="1" x14ac:dyDescent="0.25">
      <c r="A312" s="139">
        <f t="shared" si="101"/>
        <v>2.2916666666666679</v>
      </c>
      <c r="B312" s="140">
        <f t="shared" si="102"/>
        <v>2.3333333333333348</v>
      </c>
      <c r="C312" s="140">
        <f t="shared" si="103"/>
        <v>2.3750000000000013</v>
      </c>
      <c r="D312" s="151">
        <f t="shared" si="104"/>
        <v>2.5000000000000013</v>
      </c>
      <c r="E312" s="186" t="s">
        <v>162</v>
      </c>
      <c r="F312" s="209">
        <v>2.0833333333333332E-2</v>
      </c>
      <c r="G312" s="149" t="s">
        <v>25</v>
      </c>
      <c r="H312" s="142" t="s">
        <v>23</v>
      </c>
      <c r="I312" s="67"/>
      <c r="J312" s="67"/>
      <c r="K312" s="67"/>
      <c r="L312" s="67"/>
      <c r="M312" s="67"/>
      <c r="N312" s="67"/>
    </row>
    <row r="313" spans="1:14" s="66" customFormat="1" ht="17.25" customHeight="1" x14ac:dyDescent="0.25">
      <c r="A313" s="139">
        <f t="shared" si="101"/>
        <v>2.3125000000000013</v>
      </c>
      <c r="B313" s="140">
        <f t="shared" si="102"/>
        <v>2.3541666666666683</v>
      </c>
      <c r="C313" s="140">
        <f t="shared" si="103"/>
        <v>2.3958333333333348</v>
      </c>
      <c r="D313" s="151">
        <f t="shared" si="104"/>
        <v>2.5208333333333348</v>
      </c>
      <c r="E313" s="186" t="s">
        <v>157</v>
      </c>
      <c r="F313" s="209">
        <v>1.7361111111111112E-2</v>
      </c>
      <c r="G313" s="149" t="s">
        <v>26</v>
      </c>
      <c r="H313" s="142" t="s">
        <v>23</v>
      </c>
      <c r="I313" s="67"/>
      <c r="J313" s="67"/>
      <c r="K313" s="67"/>
      <c r="L313" s="67"/>
      <c r="M313" s="67"/>
      <c r="N313" s="67"/>
    </row>
    <row r="314" spans="1:14" s="122" customFormat="1" ht="17.25" customHeight="1" x14ac:dyDescent="0.25">
      <c r="A314" s="139">
        <f t="shared" si="101"/>
        <v>2.3298611111111125</v>
      </c>
      <c r="B314" s="140">
        <f t="shared" si="102"/>
        <v>2.3715277777777795</v>
      </c>
      <c r="C314" s="140">
        <f t="shared" si="103"/>
        <v>2.413194444444446</v>
      </c>
      <c r="D314" s="151">
        <f t="shared" si="104"/>
        <v>2.538194444444446</v>
      </c>
      <c r="E314" s="186" t="s">
        <v>171</v>
      </c>
      <c r="F314" s="209">
        <v>2.7777777777777776E-2</v>
      </c>
      <c r="G314" s="149" t="s">
        <v>26</v>
      </c>
      <c r="H314" s="142" t="s">
        <v>23</v>
      </c>
      <c r="I314" s="123"/>
      <c r="J314" s="123"/>
      <c r="K314" s="123"/>
      <c r="L314" s="123"/>
      <c r="M314" s="123"/>
      <c r="N314" s="123"/>
    </row>
    <row r="315" spans="1:14" ht="18" customHeight="1" x14ac:dyDescent="0.25">
      <c r="A315" s="139">
        <f t="shared" si="101"/>
        <v>2.3576388888888902</v>
      </c>
      <c r="B315" s="140">
        <f t="shared" si="102"/>
        <v>2.3993055555555571</v>
      </c>
      <c r="C315" s="140">
        <f t="shared" si="103"/>
        <v>2.4409722222222237</v>
      </c>
      <c r="D315" s="151">
        <f t="shared" si="104"/>
        <v>2.5659722222222237</v>
      </c>
      <c r="E315" s="186" t="s">
        <v>170</v>
      </c>
      <c r="F315" s="209">
        <v>1.3888888888888888E-2</v>
      </c>
      <c r="G315" s="149" t="s">
        <v>26</v>
      </c>
      <c r="H315" s="142" t="s">
        <v>23</v>
      </c>
      <c r="I315" s="63"/>
      <c r="J315" s="63"/>
      <c r="K315" s="51"/>
      <c r="L315" s="51"/>
      <c r="M315" s="51"/>
      <c r="N315" s="51"/>
    </row>
    <row r="316" spans="1:14" ht="17.25" customHeight="1" x14ac:dyDescent="0.25">
      <c r="A316" s="139">
        <f t="shared" si="101"/>
        <v>2.371527777777779</v>
      </c>
      <c r="B316" s="140">
        <f t="shared" si="102"/>
        <v>2.413194444444446</v>
      </c>
      <c r="C316" s="140">
        <f t="shared" si="103"/>
        <v>2.4548611111111125</v>
      </c>
      <c r="D316" s="151">
        <f t="shared" si="104"/>
        <v>2.5798611111111125</v>
      </c>
      <c r="E316" s="186" t="s">
        <v>152</v>
      </c>
      <c r="F316" s="209">
        <v>1.7361111111111112E-2</v>
      </c>
      <c r="G316" s="149" t="s">
        <v>25</v>
      </c>
      <c r="H316" s="142" t="s">
        <v>23</v>
      </c>
      <c r="I316" s="51"/>
      <c r="J316" s="51"/>
      <c r="K316" s="51"/>
      <c r="L316" s="51"/>
      <c r="M316" s="51"/>
      <c r="N316" s="51"/>
    </row>
    <row r="317" spans="1:14" s="104" customFormat="1" ht="17.25" customHeight="1" x14ac:dyDescent="0.25">
      <c r="A317" s="200">
        <f t="shared" ref="A317:A333" si="105">D317-$A$1</f>
        <v>2.3888888888888902</v>
      </c>
      <c r="B317" s="201">
        <f t="shared" ref="B317:B333" si="106">D317-$B$1</f>
        <v>2.4305555555555571</v>
      </c>
      <c r="C317" s="201">
        <f t="shared" ref="C317:C333" si="107">D317-$C$1</f>
        <v>2.4722222222222237</v>
      </c>
      <c r="D317" s="199">
        <f t="shared" ref="D317:D333" si="108">D316+F316</f>
        <v>2.5972222222222237</v>
      </c>
      <c r="E317" s="186" t="s">
        <v>96</v>
      </c>
      <c r="F317" s="209">
        <v>2.0833333333333332E-2</v>
      </c>
      <c r="G317" s="149" t="s">
        <v>26</v>
      </c>
      <c r="H317" s="142" t="s">
        <v>23</v>
      </c>
      <c r="I317" s="105"/>
      <c r="J317" s="105"/>
      <c r="K317" s="105"/>
      <c r="L317" s="105"/>
      <c r="M317" s="105"/>
      <c r="N317" s="105"/>
    </row>
    <row r="318" spans="1:14" s="122" customFormat="1" ht="17.25" customHeight="1" x14ac:dyDescent="0.25">
      <c r="A318" s="200">
        <f t="shared" si="105"/>
        <v>2.4097222222222237</v>
      </c>
      <c r="B318" s="201">
        <f t="shared" si="106"/>
        <v>2.4513888888888906</v>
      </c>
      <c r="C318" s="201">
        <f t="shared" si="107"/>
        <v>2.4930555555555571</v>
      </c>
      <c r="D318" s="199">
        <f t="shared" si="108"/>
        <v>2.6180555555555571</v>
      </c>
      <c r="E318" s="186" t="s">
        <v>163</v>
      </c>
      <c r="F318" s="209">
        <v>1.7361111111111112E-2</v>
      </c>
      <c r="G318" s="149" t="s">
        <v>25</v>
      </c>
      <c r="H318" s="142" t="s">
        <v>23</v>
      </c>
      <c r="I318" s="123"/>
      <c r="J318" s="123"/>
      <c r="K318" s="123"/>
      <c r="L318" s="123"/>
      <c r="M318" s="123"/>
      <c r="N318" s="123"/>
    </row>
    <row r="319" spans="1:14" s="122" customFormat="1" ht="17.25" customHeight="1" x14ac:dyDescent="0.25">
      <c r="A319" s="200">
        <f t="shared" si="105"/>
        <v>2.4270833333333348</v>
      </c>
      <c r="B319" s="201">
        <f t="shared" si="106"/>
        <v>2.4687500000000018</v>
      </c>
      <c r="C319" s="201">
        <f t="shared" si="107"/>
        <v>2.5104166666666683</v>
      </c>
      <c r="D319" s="199">
        <f t="shared" si="108"/>
        <v>2.6354166666666683</v>
      </c>
      <c r="E319" s="186" t="s">
        <v>164</v>
      </c>
      <c r="F319" s="209">
        <v>2.0833333333333332E-2</v>
      </c>
      <c r="G319" s="149" t="s">
        <v>25</v>
      </c>
      <c r="H319" s="142" t="s">
        <v>23</v>
      </c>
      <c r="I319" s="123"/>
      <c r="J319" s="123"/>
      <c r="K319" s="123"/>
      <c r="L319" s="123"/>
      <c r="M319" s="123"/>
      <c r="N319" s="123"/>
    </row>
    <row r="320" spans="1:14" s="122" customFormat="1" ht="17.25" customHeight="1" x14ac:dyDescent="0.25">
      <c r="A320" s="200">
        <f t="shared" si="105"/>
        <v>2.4479166666666683</v>
      </c>
      <c r="B320" s="201">
        <f t="shared" si="106"/>
        <v>2.4895833333333353</v>
      </c>
      <c r="C320" s="201">
        <f t="shared" si="107"/>
        <v>2.5312500000000018</v>
      </c>
      <c r="D320" s="199">
        <f t="shared" si="108"/>
        <v>2.6562500000000018</v>
      </c>
      <c r="E320" s="186" t="s">
        <v>171</v>
      </c>
      <c r="F320" s="209">
        <v>1.7361111111111112E-2</v>
      </c>
      <c r="G320" s="149" t="s">
        <v>26</v>
      </c>
      <c r="H320" s="142" t="s">
        <v>23</v>
      </c>
      <c r="I320" s="123"/>
      <c r="J320" s="123"/>
      <c r="K320" s="123"/>
      <c r="L320" s="123"/>
      <c r="M320" s="123"/>
      <c r="N320" s="123"/>
    </row>
    <row r="321" spans="1:14" s="122" customFormat="1" ht="17.25" customHeight="1" x14ac:dyDescent="0.25">
      <c r="A321" s="200">
        <f t="shared" si="105"/>
        <v>2.4652777777777795</v>
      </c>
      <c r="B321" s="201">
        <f t="shared" si="106"/>
        <v>2.5069444444444464</v>
      </c>
      <c r="C321" s="201">
        <f t="shared" si="107"/>
        <v>2.5486111111111129</v>
      </c>
      <c r="D321" s="199">
        <f t="shared" si="108"/>
        <v>2.6736111111111129</v>
      </c>
      <c r="E321" s="186" t="s">
        <v>95</v>
      </c>
      <c r="F321" s="209">
        <v>1.3888888888888888E-2</v>
      </c>
      <c r="G321" s="149" t="s">
        <v>26</v>
      </c>
      <c r="H321" s="142" t="s">
        <v>23</v>
      </c>
      <c r="I321" s="123"/>
      <c r="J321" s="123"/>
      <c r="K321" s="123"/>
      <c r="L321" s="123"/>
      <c r="M321" s="123"/>
      <c r="N321" s="123"/>
    </row>
    <row r="322" spans="1:14" s="122" customFormat="1" ht="17.25" customHeight="1" x14ac:dyDescent="0.25">
      <c r="A322" s="200">
        <f t="shared" si="105"/>
        <v>2.4791666666666683</v>
      </c>
      <c r="B322" s="201">
        <f t="shared" si="106"/>
        <v>2.5208333333333353</v>
      </c>
      <c r="C322" s="201">
        <f t="shared" si="107"/>
        <v>2.5625000000000018</v>
      </c>
      <c r="D322" s="199">
        <f t="shared" si="108"/>
        <v>2.6875000000000018</v>
      </c>
      <c r="E322" s="186" t="s">
        <v>92</v>
      </c>
      <c r="F322" s="209">
        <v>2.0833333333333332E-2</v>
      </c>
      <c r="G322" s="149" t="s">
        <v>33</v>
      </c>
      <c r="H322" s="142" t="s">
        <v>23</v>
      </c>
      <c r="I322" s="123"/>
      <c r="J322" s="123"/>
      <c r="K322" s="123"/>
      <c r="L322" s="123"/>
      <c r="M322" s="123"/>
      <c r="N322" s="123"/>
    </row>
    <row r="323" spans="1:14" s="122" customFormat="1" ht="17.25" customHeight="1" x14ac:dyDescent="0.25">
      <c r="A323" s="200">
        <f t="shared" si="105"/>
        <v>2.5000000000000018</v>
      </c>
      <c r="B323" s="201">
        <f t="shared" si="106"/>
        <v>2.5416666666666687</v>
      </c>
      <c r="C323" s="201">
        <f t="shared" si="107"/>
        <v>2.5833333333333353</v>
      </c>
      <c r="D323" s="199">
        <f t="shared" si="108"/>
        <v>2.7083333333333353</v>
      </c>
      <c r="E323" s="186" t="s">
        <v>160</v>
      </c>
      <c r="F323" s="209">
        <v>2.4305555555555556E-2</v>
      </c>
      <c r="G323" s="149" t="s">
        <v>25</v>
      </c>
      <c r="H323" s="142" t="s">
        <v>23</v>
      </c>
      <c r="I323" s="123"/>
      <c r="J323" s="123"/>
      <c r="K323" s="123"/>
      <c r="L323" s="123"/>
      <c r="M323" s="123"/>
      <c r="N323" s="123"/>
    </row>
    <row r="324" spans="1:14" s="122" customFormat="1" ht="17.25" customHeight="1" x14ac:dyDescent="0.25">
      <c r="A324" s="200">
        <f t="shared" si="105"/>
        <v>2.5243055555555571</v>
      </c>
      <c r="B324" s="201">
        <f t="shared" si="106"/>
        <v>2.5659722222222241</v>
      </c>
      <c r="C324" s="201">
        <f t="shared" si="107"/>
        <v>2.6076388888888906</v>
      </c>
      <c r="D324" s="199">
        <f t="shared" si="108"/>
        <v>2.7326388888888906</v>
      </c>
      <c r="E324" s="186" t="s">
        <v>178</v>
      </c>
      <c r="F324" s="209">
        <v>1.7361111111111112E-2</v>
      </c>
      <c r="G324" s="206" t="s">
        <v>25</v>
      </c>
      <c r="H324" s="142" t="s">
        <v>23</v>
      </c>
      <c r="I324" s="123"/>
      <c r="J324" s="123"/>
      <c r="K324" s="123"/>
      <c r="L324" s="123"/>
      <c r="M324" s="123"/>
      <c r="N324" s="123"/>
    </row>
    <row r="325" spans="1:14" s="66" customFormat="1" ht="18" customHeight="1" x14ac:dyDescent="0.25">
      <c r="A325" s="200">
        <f t="shared" si="105"/>
        <v>2.5416666666666683</v>
      </c>
      <c r="B325" s="201">
        <f t="shared" si="106"/>
        <v>2.5833333333333353</v>
      </c>
      <c r="C325" s="201">
        <f t="shared" si="107"/>
        <v>2.6250000000000018</v>
      </c>
      <c r="D325" s="199">
        <f t="shared" si="108"/>
        <v>2.7500000000000018</v>
      </c>
      <c r="E325" s="186" t="s">
        <v>156</v>
      </c>
      <c r="F325" s="209">
        <v>2.0833333333333332E-2</v>
      </c>
      <c r="G325" s="149" t="s">
        <v>25</v>
      </c>
      <c r="H325" s="142" t="s">
        <v>23</v>
      </c>
      <c r="I325" s="67"/>
      <c r="J325" s="67"/>
      <c r="K325" s="67"/>
      <c r="L325" s="67"/>
      <c r="M325" s="67"/>
      <c r="N325" s="67"/>
    </row>
    <row r="326" spans="1:14" s="122" customFormat="1" ht="17.25" customHeight="1" x14ac:dyDescent="0.25">
      <c r="A326" s="200">
        <f t="shared" si="105"/>
        <v>2.5625000000000018</v>
      </c>
      <c r="B326" s="201">
        <f t="shared" si="106"/>
        <v>2.6041666666666687</v>
      </c>
      <c r="C326" s="201">
        <f t="shared" si="107"/>
        <v>2.6458333333333353</v>
      </c>
      <c r="D326" s="199">
        <f t="shared" si="108"/>
        <v>2.7708333333333353</v>
      </c>
      <c r="E326" s="186" t="s">
        <v>162</v>
      </c>
      <c r="F326" s="209">
        <v>2.0833333333333332E-2</v>
      </c>
      <c r="G326" s="149" t="s">
        <v>25</v>
      </c>
      <c r="H326" s="142" t="s">
        <v>23</v>
      </c>
      <c r="I326" s="123"/>
      <c r="J326" s="123"/>
      <c r="K326" s="123"/>
      <c r="L326" s="123"/>
      <c r="M326" s="123"/>
      <c r="N326" s="123"/>
    </row>
    <row r="327" spans="1:14" s="113" customFormat="1" ht="18" customHeight="1" x14ac:dyDescent="0.25">
      <c r="A327" s="200">
        <f t="shared" si="105"/>
        <v>2.5833333333333353</v>
      </c>
      <c r="B327" s="201">
        <f t="shared" si="106"/>
        <v>2.6250000000000022</v>
      </c>
      <c r="C327" s="201">
        <f t="shared" si="107"/>
        <v>2.6666666666666687</v>
      </c>
      <c r="D327" s="199">
        <f t="shared" si="108"/>
        <v>2.7916666666666687</v>
      </c>
      <c r="E327" s="186" t="s">
        <v>153</v>
      </c>
      <c r="F327" s="209">
        <v>4.1666666666666664E-2</v>
      </c>
      <c r="G327" s="149" t="s">
        <v>25</v>
      </c>
      <c r="H327" s="142" t="s">
        <v>23</v>
      </c>
      <c r="I327" s="114"/>
      <c r="J327" s="114"/>
      <c r="K327" s="114"/>
      <c r="L327" s="114"/>
      <c r="M327" s="114"/>
      <c r="N327" s="114"/>
    </row>
    <row r="328" spans="1:14" ht="18" customHeight="1" x14ac:dyDescent="0.25">
      <c r="A328" s="200">
        <f t="shared" si="105"/>
        <v>2.6250000000000018</v>
      </c>
      <c r="B328" s="201">
        <f t="shared" si="106"/>
        <v>2.6666666666666687</v>
      </c>
      <c r="C328" s="201">
        <f t="shared" si="107"/>
        <v>2.7083333333333353</v>
      </c>
      <c r="D328" s="199">
        <f t="shared" si="108"/>
        <v>2.8333333333333353</v>
      </c>
      <c r="E328" s="186" t="s">
        <v>158</v>
      </c>
      <c r="F328" s="207">
        <v>6.9444444444444434E-2</v>
      </c>
      <c r="G328" s="149" t="s">
        <v>24</v>
      </c>
      <c r="H328" s="142" t="s">
        <v>23</v>
      </c>
      <c r="I328" s="63"/>
      <c r="J328" s="63"/>
      <c r="K328" s="51"/>
      <c r="L328" s="51"/>
      <c r="M328" s="51"/>
      <c r="N328" s="51"/>
    </row>
    <row r="329" spans="1:14" s="113" customFormat="1" ht="18" customHeight="1" x14ac:dyDescent="0.25">
      <c r="A329" s="200">
        <f t="shared" si="105"/>
        <v>2.6944444444444464</v>
      </c>
      <c r="B329" s="201">
        <f t="shared" si="106"/>
        <v>2.7361111111111134</v>
      </c>
      <c r="C329" s="201">
        <f t="shared" si="107"/>
        <v>2.7777777777777799</v>
      </c>
      <c r="D329" s="199">
        <f t="shared" si="108"/>
        <v>2.9027777777777799</v>
      </c>
      <c r="E329" s="186" t="s">
        <v>185</v>
      </c>
      <c r="F329" s="209">
        <v>3.4722222222222224E-2</v>
      </c>
      <c r="G329" s="206" t="s">
        <v>25</v>
      </c>
      <c r="H329" s="142" t="s">
        <v>23</v>
      </c>
      <c r="I329" s="114"/>
      <c r="J329" s="114"/>
      <c r="K329" s="114"/>
      <c r="L329" s="114"/>
      <c r="M329" s="114"/>
      <c r="N329" s="114"/>
    </row>
    <row r="330" spans="1:14" s="122" customFormat="1" ht="17.25" customHeight="1" x14ac:dyDescent="0.25">
      <c r="A330" s="200">
        <f t="shared" si="105"/>
        <v>2.7291666666666687</v>
      </c>
      <c r="B330" s="201">
        <f t="shared" si="106"/>
        <v>2.7708333333333357</v>
      </c>
      <c r="C330" s="201">
        <f t="shared" si="107"/>
        <v>2.8125000000000022</v>
      </c>
      <c r="D330" s="199">
        <f t="shared" si="108"/>
        <v>2.9375000000000022</v>
      </c>
      <c r="E330" s="186" t="s">
        <v>178</v>
      </c>
      <c r="F330" s="209">
        <v>1.7361111111111112E-2</v>
      </c>
      <c r="G330" s="206" t="s">
        <v>25</v>
      </c>
      <c r="H330" s="142" t="s">
        <v>23</v>
      </c>
      <c r="I330" s="123"/>
      <c r="J330" s="123"/>
      <c r="K330" s="123"/>
      <c r="L330" s="123"/>
      <c r="M330" s="123"/>
      <c r="N330" s="123"/>
    </row>
    <row r="331" spans="1:14" s="87" customFormat="1" ht="18" customHeight="1" x14ac:dyDescent="0.25">
      <c r="A331" s="200">
        <f t="shared" si="105"/>
        <v>2.7465277777777799</v>
      </c>
      <c r="B331" s="201">
        <f t="shared" si="106"/>
        <v>2.7881944444444469</v>
      </c>
      <c r="C331" s="201">
        <f t="shared" si="107"/>
        <v>2.8298611111111134</v>
      </c>
      <c r="D331" s="199">
        <f t="shared" si="108"/>
        <v>2.9548611111111134</v>
      </c>
      <c r="E331" s="186" t="s">
        <v>95</v>
      </c>
      <c r="F331" s="209">
        <v>1.3888888888888888E-2</v>
      </c>
      <c r="G331" s="149" t="s">
        <v>26</v>
      </c>
      <c r="H331" s="142" t="s">
        <v>23</v>
      </c>
      <c r="I331" s="88"/>
      <c r="J331" s="88"/>
      <c r="K331" s="88"/>
      <c r="L331" s="88"/>
      <c r="M331" s="88"/>
      <c r="N331" s="88"/>
    </row>
    <row r="332" spans="1:14" ht="18" customHeight="1" x14ac:dyDescent="0.25">
      <c r="A332" s="200">
        <f t="shared" si="105"/>
        <v>2.7604166666666687</v>
      </c>
      <c r="B332" s="201">
        <f t="shared" si="106"/>
        <v>2.8020833333333357</v>
      </c>
      <c r="C332" s="201">
        <f t="shared" si="107"/>
        <v>2.8437500000000022</v>
      </c>
      <c r="D332" s="199">
        <f t="shared" si="108"/>
        <v>2.9687500000000022</v>
      </c>
      <c r="E332" s="186" t="s">
        <v>171</v>
      </c>
      <c r="F332" s="209">
        <v>1.7361111111111112E-2</v>
      </c>
      <c r="G332" s="149" t="s">
        <v>26</v>
      </c>
      <c r="H332" s="142" t="s">
        <v>23</v>
      </c>
      <c r="I332" s="51"/>
      <c r="J332" s="51"/>
      <c r="K332" s="51"/>
      <c r="L332" s="51"/>
      <c r="M332" s="51"/>
      <c r="N332" s="51"/>
    </row>
    <row r="333" spans="1:14" s="87" customFormat="1" ht="18" customHeight="1" thickBot="1" x14ac:dyDescent="0.3">
      <c r="A333" s="200">
        <f t="shared" si="105"/>
        <v>2.7777777777777799</v>
      </c>
      <c r="B333" s="201">
        <f t="shared" si="106"/>
        <v>2.8194444444444469</v>
      </c>
      <c r="C333" s="201">
        <f t="shared" si="107"/>
        <v>2.8611111111111134</v>
      </c>
      <c r="D333" s="134">
        <f t="shared" si="108"/>
        <v>2.9861111111111134</v>
      </c>
      <c r="E333" s="186" t="s">
        <v>170</v>
      </c>
      <c r="F333" s="209">
        <v>1.3888888888888888E-2</v>
      </c>
      <c r="G333" s="149" t="s">
        <v>26</v>
      </c>
      <c r="H333" s="142" t="s">
        <v>23</v>
      </c>
    </row>
    <row r="334" spans="1:14" ht="17.25" customHeight="1" x14ac:dyDescent="0.25">
      <c r="A334" s="161"/>
      <c r="B334" s="155"/>
      <c r="C334" s="155"/>
      <c r="D334" s="162"/>
      <c r="E334" s="211" t="s">
        <v>214</v>
      </c>
      <c r="F334" s="156"/>
      <c r="G334" s="51"/>
      <c r="H334" s="51"/>
      <c r="I334" s="51"/>
      <c r="J334" s="51"/>
      <c r="K334" s="51"/>
      <c r="L334" s="51"/>
      <c r="M334" s="51"/>
      <c r="N334" s="51"/>
    </row>
    <row r="335" spans="1:14" ht="18.75" customHeight="1" thickBot="1" x14ac:dyDescent="0.3">
      <c r="A335" s="163"/>
      <c r="B335" s="157"/>
      <c r="C335" s="157"/>
      <c r="D335" s="157"/>
      <c r="E335" s="214" t="s">
        <v>117</v>
      </c>
      <c r="F335" s="158"/>
      <c r="G335" s="51"/>
      <c r="H335" s="51"/>
      <c r="I335" s="51"/>
      <c r="J335" s="51"/>
      <c r="K335" s="51"/>
      <c r="L335" s="51"/>
      <c r="M335" s="51"/>
      <c r="N335" s="51"/>
    </row>
    <row r="336" spans="1:14" ht="18" customHeight="1" x14ac:dyDescent="0.25">
      <c r="A336" s="16">
        <f t="shared" ref="A336:A337" si="109">D336-$A$1</f>
        <v>1.7916666666666667</v>
      </c>
      <c r="B336" s="17">
        <f t="shared" ref="B336:B337" si="110">D336-$B$1</f>
        <v>1.8333333333333333</v>
      </c>
      <c r="C336" s="17">
        <f t="shared" ref="C336:C337" si="111">D336-$C$1</f>
        <v>1.875</v>
      </c>
      <c r="D336" s="12">
        <v>2</v>
      </c>
      <c r="E336" s="95" t="s">
        <v>22</v>
      </c>
      <c r="F336" s="85">
        <v>3.472222222222222E-3</v>
      </c>
      <c r="G336" s="51"/>
      <c r="H336" s="51"/>
      <c r="I336" s="51"/>
      <c r="J336" s="51"/>
      <c r="K336" s="51"/>
      <c r="L336" s="51"/>
      <c r="M336" s="51"/>
      <c r="N336" s="51"/>
    </row>
    <row r="337" spans="1:14" ht="18" customHeight="1" x14ac:dyDescent="0.25">
      <c r="A337" s="54">
        <f t="shared" si="109"/>
        <v>1.7951388888888891</v>
      </c>
      <c r="B337" s="55">
        <f t="shared" si="110"/>
        <v>1.8368055555555556</v>
      </c>
      <c r="C337" s="55">
        <f t="shared" si="111"/>
        <v>1.8784722222222223</v>
      </c>
      <c r="D337" s="53">
        <f>D336+F336</f>
        <v>2.0034722222222223</v>
      </c>
      <c r="E337" s="186" t="s">
        <v>158</v>
      </c>
      <c r="F337" s="152">
        <v>6.5972222222222224E-2</v>
      </c>
      <c r="G337" s="149" t="s">
        <v>24</v>
      </c>
      <c r="H337" s="142" t="s">
        <v>23</v>
      </c>
      <c r="I337" s="63"/>
      <c r="J337" s="63"/>
      <c r="K337" s="51"/>
      <c r="L337" s="51"/>
      <c r="M337" s="51"/>
      <c r="N337" s="51"/>
    </row>
    <row r="338" spans="1:14" s="104" customFormat="1" ht="18" customHeight="1" x14ac:dyDescent="0.25">
      <c r="A338" s="125">
        <f t="shared" ref="A338:A357" si="112">D338-$A$1</f>
        <v>1.8611111111111114</v>
      </c>
      <c r="B338" s="126">
        <f t="shared" ref="B338:B357" si="113">D338-$B$1</f>
        <v>1.9027777777777779</v>
      </c>
      <c r="C338" s="126">
        <f t="shared" ref="C338:C357" si="114">D338-$C$1</f>
        <v>1.9444444444444446</v>
      </c>
      <c r="D338" s="124">
        <f t="shared" ref="D338:D357" si="115">D337+F337</f>
        <v>2.0694444444444446</v>
      </c>
      <c r="E338" s="186" t="s">
        <v>159</v>
      </c>
      <c r="F338" s="176">
        <v>2.4305555555555556E-2</v>
      </c>
      <c r="G338" s="149" t="s">
        <v>25</v>
      </c>
      <c r="H338" s="142" t="s">
        <v>23</v>
      </c>
      <c r="I338" s="105"/>
      <c r="J338" s="105"/>
      <c r="K338" s="105"/>
      <c r="L338" s="105"/>
      <c r="M338" s="105"/>
      <c r="N338" s="105"/>
    </row>
    <row r="339" spans="1:14" s="87" customFormat="1" ht="18" customHeight="1" x14ac:dyDescent="0.25">
      <c r="A339" s="125">
        <f t="shared" si="112"/>
        <v>1.8854166666666667</v>
      </c>
      <c r="B339" s="126">
        <f t="shared" si="113"/>
        <v>1.9270833333333333</v>
      </c>
      <c r="C339" s="126">
        <f t="shared" si="114"/>
        <v>1.96875</v>
      </c>
      <c r="D339" s="124">
        <f t="shared" si="115"/>
        <v>2.09375</v>
      </c>
      <c r="E339" s="186" t="s">
        <v>86</v>
      </c>
      <c r="F339" s="176">
        <v>2.0833333333333332E-2</v>
      </c>
      <c r="G339" s="149" t="s">
        <v>25</v>
      </c>
      <c r="H339" s="142" t="s">
        <v>23</v>
      </c>
      <c r="I339" s="88"/>
      <c r="J339" s="88"/>
      <c r="K339" s="88"/>
      <c r="L339" s="88"/>
      <c r="M339" s="88"/>
      <c r="N339" s="88"/>
    </row>
    <row r="340" spans="1:14" s="113" customFormat="1" ht="16.5" customHeight="1" x14ac:dyDescent="0.25">
      <c r="A340" s="125">
        <f t="shared" si="112"/>
        <v>1.9062500000000002</v>
      </c>
      <c r="B340" s="126">
        <f t="shared" si="113"/>
        <v>1.9479166666666667</v>
      </c>
      <c r="C340" s="126">
        <f t="shared" si="114"/>
        <v>1.9895833333333335</v>
      </c>
      <c r="D340" s="124">
        <f t="shared" si="115"/>
        <v>2.1145833333333335</v>
      </c>
      <c r="E340" s="186" t="s">
        <v>148</v>
      </c>
      <c r="F340" s="176">
        <v>2.7777777777777776E-2</v>
      </c>
      <c r="G340" s="149" t="s">
        <v>33</v>
      </c>
      <c r="H340" s="142" t="s">
        <v>23</v>
      </c>
      <c r="I340" s="114"/>
      <c r="J340" s="114"/>
      <c r="K340" s="114"/>
      <c r="L340" s="114"/>
      <c r="M340" s="114"/>
      <c r="N340" s="114"/>
    </row>
    <row r="341" spans="1:14" s="122" customFormat="1" ht="18" customHeight="1" x14ac:dyDescent="0.25">
      <c r="A341" s="125">
        <f t="shared" si="112"/>
        <v>1.9340277777777779</v>
      </c>
      <c r="B341" s="126">
        <f t="shared" si="113"/>
        <v>1.9756944444444444</v>
      </c>
      <c r="C341" s="126">
        <f t="shared" si="114"/>
        <v>2.0173611111111112</v>
      </c>
      <c r="D341" s="124">
        <f t="shared" si="115"/>
        <v>2.1423611111111112</v>
      </c>
      <c r="E341" s="186" t="s">
        <v>168</v>
      </c>
      <c r="F341" s="176">
        <v>1.7361111111111112E-2</v>
      </c>
      <c r="G341" s="149" t="s">
        <v>26</v>
      </c>
      <c r="H341" s="142" t="s">
        <v>23</v>
      </c>
      <c r="I341" s="123"/>
      <c r="J341" s="123"/>
      <c r="K341" s="123"/>
      <c r="L341" s="123"/>
      <c r="M341" s="123"/>
      <c r="N341" s="123"/>
    </row>
    <row r="342" spans="1:14" s="122" customFormat="1" ht="18" customHeight="1" x14ac:dyDescent="0.25">
      <c r="A342" s="125">
        <f t="shared" si="112"/>
        <v>1.9513888888888891</v>
      </c>
      <c r="B342" s="126">
        <f t="shared" si="113"/>
        <v>1.9930555555555556</v>
      </c>
      <c r="C342" s="126">
        <f t="shared" si="114"/>
        <v>2.0347222222222223</v>
      </c>
      <c r="D342" s="124">
        <f t="shared" si="115"/>
        <v>2.1597222222222223</v>
      </c>
      <c r="E342" s="186" t="s">
        <v>174</v>
      </c>
      <c r="F342" s="176">
        <v>2.0833333333333332E-2</v>
      </c>
      <c r="G342" s="149" t="s">
        <v>25</v>
      </c>
      <c r="H342" s="142" t="s">
        <v>23</v>
      </c>
      <c r="I342" s="123"/>
      <c r="J342" s="123"/>
      <c r="K342" s="123"/>
      <c r="L342" s="123"/>
      <c r="M342" s="123"/>
      <c r="N342" s="123"/>
    </row>
    <row r="343" spans="1:14" s="122" customFormat="1" ht="18" customHeight="1" x14ac:dyDescent="0.25">
      <c r="A343" s="125">
        <f t="shared" si="112"/>
        <v>1.9722222222222225</v>
      </c>
      <c r="B343" s="126">
        <f t="shared" si="113"/>
        <v>2.0138888888888893</v>
      </c>
      <c r="C343" s="126">
        <f t="shared" si="114"/>
        <v>2.0555555555555558</v>
      </c>
      <c r="D343" s="124">
        <f t="shared" si="115"/>
        <v>2.1805555555555558</v>
      </c>
      <c r="E343" s="186" t="s">
        <v>112</v>
      </c>
      <c r="F343" s="176">
        <v>2.0833333333333332E-2</v>
      </c>
      <c r="G343" s="149" t="s">
        <v>26</v>
      </c>
      <c r="H343" s="142" t="s">
        <v>23</v>
      </c>
      <c r="I343" s="123"/>
      <c r="J343" s="123"/>
      <c r="K343" s="123"/>
      <c r="L343" s="123"/>
      <c r="M343" s="123"/>
      <c r="N343" s="123"/>
    </row>
    <row r="344" spans="1:14" s="104" customFormat="1" ht="18" customHeight="1" x14ac:dyDescent="0.25">
      <c r="A344" s="125">
        <f t="shared" si="112"/>
        <v>1.993055555555556</v>
      </c>
      <c r="B344" s="126">
        <f t="shared" si="113"/>
        <v>2.0347222222222228</v>
      </c>
      <c r="C344" s="126">
        <f t="shared" si="114"/>
        <v>2.0763888888888893</v>
      </c>
      <c r="D344" s="124">
        <f t="shared" si="115"/>
        <v>2.2013888888888893</v>
      </c>
      <c r="E344" s="186" t="s">
        <v>170</v>
      </c>
      <c r="F344" s="176">
        <v>1.0416666666666666E-2</v>
      </c>
      <c r="G344" s="149" t="s">
        <v>26</v>
      </c>
      <c r="H344" s="142" t="s">
        <v>23</v>
      </c>
      <c r="I344" s="105"/>
      <c r="J344" s="105"/>
      <c r="K344" s="105"/>
      <c r="L344" s="105"/>
      <c r="M344" s="105"/>
      <c r="N344" s="105"/>
    </row>
    <row r="345" spans="1:14" s="136" customFormat="1" ht="18" customHeight="1" x14ac:dyDescent="0.25">
      <c r="A345" s="139">
        <f t="shared" ref="A345" si="116">D345-$A$1</f>
        <v>2.0034722222222223</v>
      </c>
      <c r="B345" s="140">
        <f t="shared" ref="B345" si="117">D345-$B$1</f>
        <v>2.0451388888888893</v>
      </c>
      <c r="C345" s="140">
        <f t="shared" ref="C345" si="118">D345-$C$1</f>
        <v>2.0868055555555558</v>
      </c>
      <c r="D345" s="138">
        <f t="shared" ref="D345:D347" si="119">D344+F344</f>
        <v>2.2118055555555558</v>
      </c>
      <c r="E345" s="186" t="s">
        <v>155</v>
      </c>
      <c r="F345" s="176">
        <v>1.7361111111111112E-2</v>
      </c>
      <c r="G345" s="149" t="s">
        <v>25</v>
      </c>
      <c r="H345" s="142" t="s">
        <v>23</v>
      </c>
      <c r="I345" s="137"/>
      <c r="J345" s="137"/>
      <c r="K345" s="137"/>
      <c r="L345" s="137"/>
      <c r="M345" s="137"/>
      <c r="N345" s="137"/>
    </row>
    <row r="346" spans="1:14" s="122" customFormat="1" ht="18" customHeight="1" x14ac:dyDescent="0.25">
      <c r="A346" s="139">
        <f t="shared" ref="A346:A348" si="120">D346-$A$1</f>
        <v>2.0208333333333335</v>
      </c>
      <c r="B346" s="140">
        <f t="shared" ref="B346:B348" si="121">D346-$B$1</f>
        <v>2.0625000000000004</v>
      </c>
      <c r="C346" s="140">
        <f t="shared" ref="C346:C348" si="122">D346-$C$1</f>
        <v>2.104166666666667</v>
      </c>
      <c r="D346" s="151">
        <f t="shared" si="119"/>
        <v>2.229166666666667</v>
      </c>
      <c r="E346" s="186" t="s">
        <v>169</v>
      </c>
      <c r="F346" s="176">
        <v>2.4305555555555556E-2</v>
      </c>
      <c r="G346" s="149" t="s">
        <v>26</v>
      </c>
      <c r="H346" s="142" t="s">
        <v>23</v>
      </c>
      <c r="I346" s="123"/>
      <c r="J346" s="123"/>
      <c r="K346" s="123"/>
      <c r="L346" s="123"/>
      <c r="M346" s="123"/>
      <c r="N346" s="123"/>
    </row>
    <row r="347" spans="1:14" s="122" customFormat="1" ht="18" customHeight="1" x14ac:dyDescent="0.25">
      <c r="A347" s="139">
        <f t="shared" si="120"/>
        <v>2.0451388888888888</v>
      </c>
      <c r="B347" s="140">
        <f t="shared" si="121"/>
        <v>2.0868055555555558</v>
      </c>
      <c r="C347" s="140">
        <f t="shared" si="122"/>
        <v>2.1284722222222223</v>
      </c>
      <c r="D347" s="151">
        <f t="shared" si="119"/>
        <v>2.2534722222222223</v>
      </c>
      <c r="E347" s="186" t="s">
        <v>127</v>
      </c>
      <c r="F347" s="176">
        <v>1.7361111111111112E-2</v>
      </c>
      <c r="G347" s="149" t="s">
        <v>25</v>
      </c>
      <c r="H347" s="142" t="s">
        <v>23</v>
      </c>
      <c r="I347" s="123"/>
      <c r="J347" s="123"/>
      <c r="K347" s="123"/>
      <c r="L347" s="123"/>
      <c r="M347" s="123"/>
      <c r="N347" s="123"/>
    </row>
    <row r="348" spans="1:14" s="122" customFormat="1" ht="18" customHeight="1" x14ac:dyDescent="0.25">
      <c r="A348" s="139">
        <f t="shared" si="120"/>
        <v>2.0625</v>
      </c>
      <c r="B348" s="140">
        <f t="shared" si="121"/>
        <v>2.104166666666667</v>
      </c>
      <c r="C348" s="140">
        <f t="shared" si="122"/>
        <v>2.1458333333333335</v>
      </c>
      <c r="D348" s="151">
        <f t="shared" ref="D348" si="123">D347+F347</f>
        <v>2.2708333333333335</v>
      </c>
      <c r="E348" s="187" t="s">
        <v>182</v>
      </c>
      <c r="F348" s="152">
        <v>6.25E-2</v>
      </c>
      <c r="G348" s="149" t="s">
        <v>28</v>
      </c>
      <c r="H348" s="142" t="s">
        <v>23</v>
      </c>
      <c r="I348" s="123"/>
      <c r="J348" s="123"/>
      <c r="K348" s="123"/>
      <c r="L348" s="123"/>
      <c r="M348" s="123"/>
      <c r="N348" s="123"/>
    </row>
    <row r="349" spans="1:14" s="122" customFormat="1" ht="18" customHeight="1" x14ac:dyDescent="0.25">
      <c r="A349" s="125">
        <f t="shared" si="112"/>
        <v>2.125</v>
      </c>
      <c r="B349" s="126">
        <f t="shared" si="113"/>
        <v>2.166666666666667</v>
      </c>
      <c r="C349" s="126">
        <f t="shared" si="114"/>
        <v>2.2083333333333335</v>
      </c>
      <c r="D349" s="124">
        <f t="shared" si="115"/>
        <v>2.3333333333333335</v>
      </c>
      <c r="E349" s="186" t="s">
        <v>146</v>
      </c>
      <c r="F349" s="176">
        <v>2.4305555555555556E-2</v>
      </c>
      <c r="G349" s="149" t="s">
        <v>33</v>
      </c>
      <c r="H349" s="142" t="s">
        <v>23</v>
      </c>
      <c r="I349" s="123"/>
      <c r="J349" s="123"/>
      <c r="K349" s="123"/>
      <c r="L349" s="123"/>
      <c r="M349" s="123"/>
      <c r="N349" s="123"/>
    </row>
    <row r="350" spans="1:14" s="87" customFormat="1" ht="18" customHeight="1" x14ac:dyDescent="0.25">
      <c r="A350" s="125">
        <f t="shared" si="112"/>
        <v>2.1493055555555554</v>
      </c>
      <c r="B350" s="126">
        <f t="shared" si="113"/>
        <v>2.1909722222222223</v>
      </c>
      <c r="C350" s="126">
        <f t="shared" si="114"/>
        <v>2.2326388888888888</v>
      </c>
      <c r="D350" s="124">
        <f t="shared" si="115"/>
        <v>2.3576388888888888</v>
      </c>
      <c r="E350" s="186" t="s">
        <v>168</v>
      </c>
      <c r="F350" s="176">
        <v>1.7361111111111112E-2</v>
      </c>
      <c r="G350" s="149" t="s">
        <v>26</v>
      </c>
      <c r="H350" s="142" t="s">
        <v>23</v>
      </c>
      <c r="I350" s="88"/>
      <c r="J350" s="88"/>
      <c r="K350" s="88"/>
      <c r="L350" s="88"/>
      <c r="M350" s="88"/>
      <c r="N350" s="88"/>
    </row>
    <row r="351" spans="1:14" s="122" customFormat="1" ht="18" customHeight="1" x14ac:dyDescent="0.25">
      <c r="A351" s="125">
        <f t="shared" si="112"/>
        <v>2.1666666666666665</v>
      </c>
      <c r="B351" s="126">
        <f t="shared" si="113"/>
        <v>2.2083333333333335</v>
      </c>
      <c r="C351" s="126">
        <f t="shared" si="114"/>
        <v>2.25</v>
      </c>
      <c r="D351" s="124">
        <f t="shared" si="115"/>
        <v>2.375</v>
      </c>
      <c r="E351" s="186" t="s">
        <v>153</v>
      </c>
      <c r="F351" s="176">
        <v>4.1666666666666664E-2</v>
      </c>
      <c r="G351" s="149" t="s">
        <v>25</v>
      </c>
      <c r="H351" s="142" t="s">
        <v>23</v>
      </c>
      <c r="I351" s="123"/>
      <c r="J351" s="123"/>
      <c r="K351" s="123"/>
      <c r="L351" s="123"/>
      <c r="M351" s="123"/>
      <c r="N351" s="123"/>
    </row>
    <row r="352" spans="1:14" ht="18" customHeight="1" x14ac:dyDescent="0.25">
      <c r="A352" s="125">
        <f t="shared" si="112"/>
        <v>2.208333333333333</v>
      </c>
      <c r="B352" s="126">
        <f t="shared" si="113"/>
        <v>2.25</v>
      </c>
      <c r="C352" s="126">
        <f t="shared" si="114"/>
        <v>2.2916666666666665</v>
      </c>
      <c r="D352" s="124">
        <f t="shared" si="115"/>
        <v>2.4166666666666665</v>
      </c>
      <c r="E352" s="186" t="s">
        <v>92</v>
      </c>
      <c r="F352" s="176">
        <v>2.4305555555555556E-2</v>
      </c>
      <c r="G352" s="149" t="s">
        <v>33</v>
      </c>
      <c r="H352" s="142" t="s">
        <v>23</v>
      </c>
      <c r="I352" s="63"/>
      <c r="J352" s="63"/>
      <c r="K352" s="51"/>
      <c r="L352" s="51"/>
      <c r="M352" s="51"/>
      <c r="N352" s="51"/>
    </row>
    <row r="353" spans="1:14" ht="18" customHeight="1" x14ac:dyDescent="0.25">
      <c r="A353" s="125">
        <f t="shared" si="112"/>
        <v>2.2326388888888884</v>
      </c>
      <c r="B353" s="126">
        <f t="shared" si="113"/>
        <v>2.2743055555555554</v>
      </c>
      <c r="C353" s="126">
        <f t="shared" si="114"/>
        <v>2.3159722222222219</v>
      </c>
      <c r="D353" s="124">
        <f t="shared" si="115"/>
        <v>2.4409722222222219</v>
      </c>
      <c r="E353" s="186" t="s">
        <v>86</v>
      </c>
      <c r="F353" s="176">
        <v>2.0833333333333332E-2</v>
      </c>
      <c r="G353" s="149" t="s">
        <v>25</v>
      </c>
      <c r="H353" s="142" t="s">
        <v>23</v>
      </c>
      <c r="I353" s="63"/>
      <c r="J353" s="63"/>
      <c r="K353" s="51"/>
      <c r="L353" s="51"/>
      <c r="M353" s="51"/>
      <c r="N353" s="51"/>
    </row>
    <row r="354" spans="1:14" ht="18" customHeight="1" x14ac:dyDescent="0.25">
      <c r="A354" s="125">
        <f t="shared" si="112"/>
        <v>2.2534722222222219</v>
      </c>
      <c r="B354" s="126">
        <f t="shared" si="113"/>
        <v>2.2951388888888888</v>
      </c>
      <c r="C354" s="126">
        <f t="shared" si="114"/>
        <v>2.3368055555555554</v>
      </c>
      <c r="D354" s="124">
        <f t="shared" si="115"/>
        <v>2.4618055555555554</v>
      </c>
      <c r="E354" s="186" t="s">
        <v>159</v>
      </c>
      <c r="F354" s="176">
        <v>2.4305555555555556E-2</v>
      </c>
      <c r="G354" s="149" t="s">
        <v>25</v>
      </c>
      <c r="H354" s="142" t="s">
        <v>23</v>
      </c>
      <c r="I354" s="63"/>
      <c r="J354" s="63"/>
    </row>
    <row r="355" spans="1:14" ht="18" customHeight="1" x14ac:dyDescent="0.25">
      <c r="A355" s="125">
        <f t="shared" si="112"/>
        <v>2.2777777777777772</v>
      </c>
      <c r="B355" s="126">
        <f t="shared" si="113"/>
        <v>2.3194444444444442</v>
      </c>
      <c r="C355" s="126">
        <f t="shared" si="114"/>
        <v>2.3611111111111107</v>
      </c>
      <c r="D355" s="124">
        <f t="shared" si="115"/>
        <v>2.4861111111111107</v>
      </c>
      <c r="E355" s="186" t="s">
        <v>145</v>
      </c>
      <c r="F355" s="176">
        <v>1.7361111111111112E-2</v>
      </c>
      <c r="G355" s="149" t="s">
        <v>33</v>
      </c>
      <c r="H355" s="142" t="s">
        <v>23</v>
      </c>
      <c r="I355" s="51"/>
      <c r="J355" s="51"/>
      <c r="K355" s="51"/>
      <c r="L355" s="51"/>
      <c r="M355" s="51"/>
      <c r="N355" s="51"/>
    </row>
    <row r="356" spans="1:14" s="87" customFormat="1" ht="18" customHeight="1" x14ac:dyDescent="0.25">
      <c r="A356" s="125">
        <f t="shared" si="112"/>
        <v>2.2951388888888884</v>
      </c>
      <c r="B356" s="126">
        <f t="shared" si="113"/>
        <v>2.3368055555555554</v>
      </c>
      <c r="C356" s="126">
        <f t="shared" si="114"/>
        <v>2.3784722222222219</v>
      </c>
      <c r="D356" s="124">
        <f t="shared" si="115"/>
        <v>2.5034722222222219</v>
      </c>
      <c r="E356" s="186" t="s">
        <v>174</v>
      </c>
      <c r="F356" s="176">
        <v>2.0833333333333332E-2</v>
      </c>
      <c r="G356" s="149" t="s">
        <v>25</v>
      </c>
      <c r="H356" s="142" t="s">
        <v>23</v>
      </c>
      <c r="I356" s="88"/>
      <c r="J356" s="88"/>
      <c r="K356" s="88"/>
      <c r="L356" s="88"/>
      <c r="M356" s="88"/>
      <c r="N356" s="88"/>
    </row>
    <row r="357" spans="1:14" ht="18" customHeight="1" x14ac:dyDescent="0.25">
      <c r="A357" s="125">
        <f t="shared" si="112"/>
        <v>2.3159722222222219</v>
      </c>
      <c r="B357" s="126">
        <f t="shared" si="113"/>
        <v>2.3576388888888888</v>
      </c>
      <c r="C357" s="126">
        <f t="shared" si="114"/>
        <v>2.3993055555555554</v>
      </c>
      <c r="D357" s="124">
        <f t="shared" si="115"/>
        <v>2.5243055555555554</v>
      </c>
      <c r="E357" s="186" t="s">
        <v>167</v>
      </c>
      <c r="F357" s="176">
        <v>3.125E-2</v>
      </c>
      <c r="G357" s="149" t="s">
        <v>26</v>
      </c>
      <c r="H357" s="142" t="s">
        <v>23</v>
      </c>
      <c r="I357" s="51"/>
      <c r="J357" s="51"/>
      <c r="K357" s="51"/>
      <c r="L357" s="51"/>
      <c r="M357" s="51"/>
      <c r="N357" s="51"/>
    </row>
    <row r="358" spans="1:14" s="113" customFormat="1" ht="18" customHeight="1" x14ac:dyDescent="0.25">
      <c r="A358" s="125">
        <f t="shared" ref="A358:A375" si="124">D358-$A$1</f>
        <v>2.3472222222222219</v>
      </c>
      <c r="B358" s="126">
        <f t="shared" ref="B358:B375" si="125">D358-$B$1</f>
        <v>2.3888888888888888</v>
      </c>
      <c r="C358" s="126">
        <f t="shared" ref="C358:C375" si="126">D358-$C$1</f>
        <v>2.4305555555555554</v>
      </c>
      <c r="D358" s="124">
        <f t="shared" ref="D358:D375" si="127">D357+F357</f>
        <v>2.5555555555555554</v>
      </c>
      <c r="E358" s="186" t="s">
        <v>112</v>
      </c>
      <c r="F358" s="176">
        <v>2.4305555555555556E-2</v>
      </c>
      <c r="G358" s="149" t="s">
        <v>26</v>
      </c>
      <c r="H358" s="142" t="s">
        <v>23</v>
      </c>
      <c r="I358" s="114"/>
      <c r="J358" s="114"/>
      <c r="K358" s="114"/>
      <c r="L358" s="114"/>
      <c r="M358" s="114"/>
      <c r="N358" s="114"/>
    </row>
    <row r="359" spans="1:14" s="87" customFormat="1" ht="18" customHeight="1" x14ac:dyDescent="0.25">
      <c r="A359" s="125">
        <f t="shared" si="124"/>
        <v>2.3715277777777772</v>
      </c>
      <c r="B359" s="126">
        <f t="shared" si="125"/>
        <v>2.4131944444444442</v>
      </c>
      <c r="C359" s="126">
        <f t="shared" si="126"/>
        <v>2.4548611111111107</v>
      </c>
      <c r="D359" s="124">
        <f t="shared" si="127"/>
        <v>2.5798611111111107</v>
      </c>
      <c r="E359" s="186" t="s">
        <v>155</v>
      </c>
      <c r="F359" s="176">
        <v>2.0833333333333332E-2</v>
      </c>
      <c r="G359" s="149" t="s">
        <v>25</v>
      </c>
      <c r="H359" s="142" t="s">
        <v>23</v>
      </c>
      <c r="I359" s="88"/>
      <c r="J359" s="88"/>
      <c r="K359" s="88"/>
      <c r="L359" s="88"/>
      <c r="M359" s="88"/>
      <c r="N359" s="88"/>
    </row>
    <row r="360" spans="1:14" ht="18" customHeight="1" x14ac:dyDescent="0.25">
      <c r="A360" s="125">
        <f t="shared" si="124"/>
        <v>2.3923611111111107</v>
      </c>
      <c r="B360" s="126">
        <f t="shared" si="125"/>
        <v>2.4340277777777777</v>
      </c>
      <c r="C360" s="126">
        <f t="shared" si="126"/>
        <v>2.4756944444444442</v>
      </c>
      <c r="D360" s="124">
        <f t="shared" si="127"/>
        <v>2.6006944444444442</v>
      </c>
      <c r="E360" s="186" t="s">
        <v>169</v>
      </c>
      <c r="F360" s="176">
        <v>2.4305555555555556E-2</v>
      </c>
      <c r="G360" s="149" t="s">
        <v>26</v>
      </c>
      <c r="H360" s="142" t="s">
        <v>23</v>
      </c>
      <c r="I360" s="63"/>
      <c r="J360" s="63"/>
      <c r="K360" s="51"/>
      <c r="L360" s="51"/>
      <c r="M360" s="51"/>
      <c r="N360" s="51"/>
    </row>
    <row r="361" spans="1:14" ht="18" customHeight="1" x14ac:dyDescent="0.25">
      <c r="A361" s="125">
        <f t="shared" si="124"/>
        <v>2.4166666666666661</v>
      </c>
      <c r="B361" s="126">
        <f t="shared" si="125"/>
        <v>2.458333333333333</v>
      </c>
      <c r="C361" s="126">
        <f t="shared" si="126"/>
        <v>2.4999999999999996</v>
      </c>
      <c r="D361" s="124">
        <f t="shared" si="127"/>
        <v>2.6249999999999996</v>
      </c>
      <c r="E361" s="186" t="s">
        <v>168</v>
      </c>
      <c r="F361" s="176">
        <v>1.7361111111111112E-2</v>
      </c>
      <c r="G361" s="149" t="s">
        <v>26</v>
      </c>
      <c r="H361" s="142" t="s">
        <v>23</v>
      </c>
      <c r="I361" s="51"/>
      <c r="J361" s="51"/>
      <c r="K361" s="51"/>
      <c r="L361" s="51"/>
      <c r="M361" s="51"/>
      <c r="N361" s="51"/>
    </row>
    <row r="362" spans="1:14" s="97" customFormat="1" ht="18" customHeight="1" x14ac:dyDescent="0.25">
      <c r="A362" s="125">
        <f t="shared" si="124"/>
        <v>2.4340277777777772</v>
      </c>
      <c r="B362" s="126">
        <f t="shared" si="125"/>
        <v>2.4756944444444442</v>
      </c>
      <c r="C362" s="126">
        <f t="shared" si="126"/>
        <v>2.5173611111111107</v>
      </c>
      <c r="D362" s="124">
        <f t="shared" si="127"/>
        <v>2.6423611111111107</v>
      </c>
      <c r="E362" s="186" t="s">
        <v>127</v>
      </c>
      <c r="F362" s="176">
        <v>1.7361111111111112E-2</v>
      </c>
      <c r="G362" s="149" t="s">
        <v>25</v>
      </c>
      <c r="H362" s="142" t="s">
        <v>23</v>
      </c>
      <c r="I362" s="98"/>
      <c r="J362" s="98"/>
      <c r="K362" s="98"/>
      <c r="L362" s="98"/>
      <c r="M362" s="98"/>
      <c r="N362" s="98"/>
    </row>
    <row r="363" spans="1:14" s="122" customFormat="1" ht="18" customHeight="1" x14ac:dyDescent="0.25">
      <c r="A363" s="125">
        <f t="shared" si="124"/>
        <v>2.4513888888888884</v>
      </c>
      <c r="B363" s="126">
        <f t="shared" si="125"/>
        <v>2.4930555555555554</v>
      </c>
      <c r="C363" s="126">
        <f t="shared" si="126"/>
        <v>2.5347222222222219</v>
      </c>
      <c r="D363" s="124">
        <f t="shared" si="127"/>
        <v>2.6597222222222219</v>
      </c>
      <c r="E363" s="186" t="s">
        <v>173</v>
      </c>
      <c r="F363" s="176">
        <v>2.0833333333333332E-2</v>
      </c>
      <c r="G363" s="149" t="s">
        <v>25</v>
      </c>
      <c r="H363" s="142" t="s">
        <v>23</v>
      </c>
      <c r="I363" s="123"/>
      <c r="J363" s="123"/>
      <c r="K363" s="123"/>
      <c r="L363" s="123"/>
      <c r="M363" s="123"/>
      <c r="N363" s="123"/>
    </row>
    <row r="364" spans="1:14" s="122" customFormat="1" ht="18" customHeight="1" x14ac:dyDescent="0.25">
      <c r="A364" s="125">
        <f t="shared" si="124"/>
        <v>2.4722222222222219</v>
      </c>
      <c r="B364" s="126">
        <f t="shared" si="125"/>
        <v>2.5138888888888888</v>
      </c>
      <c r="C364" s="126">
        <f t="shared" si="126"/>
        <v>2.5555555555555554</v>
      </c>
      <c r="D364" s="124">
        <f t="shared" si="127"/>
        <v>2.6805555555555554</v>
      </c>
      <c r="E364" s="186" t="s">
        <v>95</v>
      </c>
      <c r="F364" s="176">
        <v>6.9444444444444441E-3</v>
      </c>
      <c r="G364" s="149" t="s">
        <v>26</v>
      </c>
      <c r="H364" s="142" t="s">
        <v>23</v>
      </c>
      <c r="I364" s="123"/>
      <c r="J364" s="123"/>
      <c r="K364" s="123"/>
      <c r="L364" s="123"/>
      <c r="M364" s="123"/>
      <c r="N364" s="123"/>
    </row>
    <row r="365" spans="1:14" s="122" customFormat="1" ht="18" customHeight="1" x14ac:dyDescent="0.25">
      <c r="A365" s="125">
        <f t="shared" si="124"/>
        <v>2.4791666666666665</v>
      </c>
      <c r="B365" s="126">
        <f t="shared" si="125"/>
        <v>2.5208333333333335</v>
      </c>
      <c r="C365" s="126">
        <f t="shared" si="126"/>
        <v>2.5625</v>
      </c>
      <c r="D365" s="124">
        <f t="shared" si="127"/>
        <v>2.6875</v>
      </c>
      <c r="E365" s="186" t="s">
        <v>157</v>
      </c>
      <c r="F365" s="129">
        <v>2.0833333333333332E-2</v>
      </c>
      <c r="G365" s="149" t="s">
        <v>26</v>
      </c>
      <c r="H365" s="142" t="s">
        <v>23</v>
      </c>
      <c r="I365" s="123"/>
      <c r="J365" s="123"/>
      <c r="K365" s="123"/>
      <c r="L365" s="123"/>
      <c r="M365" s="123"/>
      <c r="N365" s="123"/>
    </row>
    <row r="366" spans="1:14" s="87" customFormat="1" ht="18" customHeight="1" x14ac:dyDescent="0.25">
      <c r="A366" s="125">
        <f t="shared" si="124"/>
        <v>2.5</v>
      </c>
      <c r="B366" s="126">
        <f t="shared" si="125"/>
        <v>2.541666666666667</v>
      </c>
      <c r="C366" s="126">
        <f t="shared" si="126"/>
        <v>2.5833333333333335</v>
      </c>
      <c r="D366" s="124">
        <f t="shared" si="127"/>
        <v>2.7083333333333335</v>
      </c>
      <c r="E366" s="186" t="s">
        <v>92</v>
      </c>
      <c r="F366" s="176">
        <v>2.4305555555555556E-2</v>
      </c>
      <c r="G366" s="149" t="s">
        <v>33</v>
      </c>
      <c r="H366" s="142" t="s">
        <v>23</v>
      </c>
      <c r="I366" s="88"/>
      <c r="J366" s="88"/>
      <c r="K366" s="88"/>
      <c r="L366" s="88"/>
      <c r="M366" s="88"/>
      <c r="N366" s="88"/>
    </row>
    <row r="367" spans="1:14" s="66" customFormat="1" ht="18" customHeight="1" x14ac:dyDescent="0.25">
      <c r="A367" s="125">
        <f t="shared" si="124"/>
        <v>2.5243055555555554</v>
      </c>
      <c r="B367" s="126">
        <f t="shared" si="125"/>
        <v>2.5659722222222223</v>
      </c>
      <c r="C367" s="126">
        <f t="shared" si="126"/>
        <v>2.6076388888888888</v>
      </c>
      <c r="D367" s="124">
        <f t="shared" si="127"/>
        <v>2.7326388888888888</v>
      </c>
      <c r="E367" s="186" t="s">
        <v>86</v>
      </c>
      <c r="F367" s="176">
        <v>2.0833333333333332E-2</v>
      </c>
      <c r="G367" s="149" t="s">
        <v>25</v>
      </c>
      <c r="H367" s="142" t="s">
        <v>23</v>
      </c>
      <c r="I367" s="67"/>
      <c r="J367" s="67"/>
      <c r="K367" s="67"/>
      <c r="L367" s="67"/>
      <c r="M367" s="67"/>
      <c r="N367" s="67"/>
    </row>
    <row r="368" spans="1:14" s="66" customFormat="1" ht="18" customHeight="1" x14ac:dyDescent="0.25">
      <c r="A368" s="125">
        <f t="shared" si="124"/>
        <v>2.5451388888888888</v>
      </c>
      <c r="B368" s="126">
        <f t="shared" si="125"/>
        <v>2.5868055555555558</v>
      </c>
      <c r="C368" s="126">
        <f t="shared" si="126"/>
        <v>2.6284722222222223</v>
      </c>
      <c r="D368" s="124">
        <f t="shared" si="127"/>
        <v>2.7534722222222223</v>
      </c>
      <c r="E368" s="186" t="s">
        <v>159</v>
      </c>
      <c r="F368" s="176">
        <v>2.4305555555555556E-2</v>
      </c>
      <c r="G368" s="149" t="s">
        <v>25</v>
      </c>
      <c r="H368" s="142" t="s">
        <v>23</v>
      </c>
      <c r="I368" s="67"/>
      <c r="J368" s="67"/>
      <c r="K368" s="67"/>
      <c r="L368" s="67"/>
      <c r="M368" s="67"/>
      <c r="N368" s="67"/>
    </row>
    <row r="369" spans="1:14" s="66" customFormat="1" ht="18" customHeight="1" x14ac:dyDescent="0.25">
      <c r="A369" s="125">
        <f t="shared" si="124"/>
        <v>2.5694444444444442</v>
      </c>
      <c r="B369" s="126">
        <f t="shared" si="125"/>
        <v>2.6111111111111112</v>
      </c>
      <c r="C369" s="126">
        <f t="shared" si="126"/>
        <v>2.6527777777777777</v>
      </c>
      <c r="D369" s="124">
        <f t="shared" si="127"/>
        <v>2.7777777777777777</v>
      </c>
      <c r="E369" s="186" t="s">
        <v>146</v>
      </c>
      <c r="F369" s="176">
        <v>2.4305555555555556E-2</v>
      </c>
      <c r="G369" s="149" t="s">
        <v>33</v>
      </c>
      <c r="H369" s="142" t="s">
        <v>23</v>
      </c>
      <c r="I369" s="67"/>
      <c r="J369" s="67"/>
      <c r="K369" s="67"/>
      <c r="L369" s="67"/>
      <c r="M369" s="67"/>
      <c r="N369" s="67"/>
    </row>
    <row r="370" spans="1:14" ht="18" customHeight="1" x14ac:dyDescent="0.25">
      <c r="A370" s="125">
        <f t="shared" si="124"/>
        <v>2.5937499999999996</v>
      </c>
      <c r="B370" s="126">
        <f t="shared" si="125"/>
        <v>2.6354166666666665</v>
      </c>
      <c r="C370" s="126">
        <f t="shared" si="126"/>
        <v>2.677083333333333</v>
      </c>
      <c r="D370" s="124">
        <f t="shared" si="127"/>
        <v>2.802083333333333</v>
      </c>
      <c r="E370" s="186" t="s">
        <v>161</v>
      </c>
      <c r="F370" s="176">
        <v>2.0833333333333332E-2</v>
      </c>
      <c r="G370" s="149" t="s">
        <v>25</v>
      </c>
      <c r="H370" s="142" t="s">
        <v>23</v>
      </c>
    </row>
    <row r="371" spans="1:14" ht="18" customHeight="1" x14ac:dyDescent="0.25">
      <c r="A371" s="125">
        <f t="shared" si="124"/>
        <v>2.614583333333333</v>
      </c>
      <c r="B371" s="126">
        <f t="shared" si="125"/>
        <v>2.65625</v>
      </c>
      <c r="C371" s="126">
        <f t="shared" si="126"/>
        <v>2.6979166666666665</v>
      </c>
      <c r="D371" s="124">
        <f t="shared" si="127"/>
        <v>2.8229166666666665</v>
      </c>
      <c r="E371" s="186" t="s">
        <v>153</v>
      </c>
      <c r="F371" s="176">
        <v>4.1666666666666664E-2</v>
      </c>
      <c r="G371" s="149" t="s">
        <v>25</v>
      </c>
      <c r="H371" s="142" t="s">
        <v>23</v>
      </c>
    </row>
    <row r="372" spans="1:14" ht="18" customHeight="1" x14ac:dyDescent="0.25">
      <c r="A372" s="125">
        <f t="shared" si="124"/>
        <v>2.6562499999999996</v>
      </c>
      <c r="B372" s="126">
        <f t="shared" si="125"/>
        <v>2.6979166666666665</v>
      </c>
      <c r="C372" s="126">
        <f t="shared" si="126"/>
        <v>2.739583333333333</v>
      </c>
      <c r="D372" s="124">
        <f t="shared" si="127"/>
        <v>2.864583333333333</v>
      </c>
      <c r="E372" s="186" t="s">
        <v>158</v>
      </c>
      <c r="F372" s="176">
        <v>6.9444444444444434E-2</v>
      </c>
      <c r="G372" s="149" t="s">
        <v>24</v>
      </c>
      <c r="H372" s="142" t="s">
        <v>23</v>
      </c>
    </row>
    <row r="373" spans="1:14" ht="18" customHeight="1" x14ac:dyDescent="0.25">
      <c r="A373" s="125">
        <f t="shared" si="124"/>
        <v>2.7256944444444442</v>
      </c>
      <c r="B373" s="126">
        <f t="shared" si="125"/>
        <v>2.7673611111111112</v>
      </c>
      <c r="C373" s="126">
        <f t="shared" si="126"/>
        <v>2.8090277777777777</v>
      </c>
      <c r="D373" s="124">
        <f t="shared" si="127"/>
        <v>2.9340277777777777</v>
      </c>
      <c r="E373" s="186" t="s">
        <v>168</v>
      </c>
      <c r="F373" s="176">
        <v>1.7361111111111112E-2</v>
      </c>
      <c r="G373" s="149" t="s">
        <v>26</v>
      </c>
      <c r="H373" s="142" t="s">
        <v>23</v>
      </c>
    </row>
    <row r="374" spans="1:14" ht="18" customHeight="1" x14ac:dyDescent="0.25">
      <c r="A374" s="125">
        <f t="shared" si="124"/>
        <v>2.7430555555555554</v>
      </c>
      <c r="B374" s="126">
        <f t="shared" si="125"/>
        <v>2.7847222222222223</v>
      </c>
      <c r="C374" s="126">
        <f t="shared" si="126"/>
        <v>2.8263888888888888</v>
      </c>
      <c r="D374" s="124">
        <f t="shared" si="127"/>
        <v>2.9513888888888888</v>
      </c>
      <c r="E374" s="186" t="s">
        <v>145</v>
      </c>
      <c r="F374" s="176">
        <v>2.0833333333333332E-2</v>
      </c>
      <c r="G374" s="149" t="s">
        <v>33</v>
      </c>
      <c r="H374" s="142" t="s">
        <v>23</v>
      </c>
    </row>
    <row r="375" spans="1:14" ht="18" customHeight="1" x14ac:dyDescent="0.25">
      <c r="A375" s="173">
        <f t="shared" si="124"/>
        <v>2.7638888888888888</v>
      </c>
      <c r="B375" s="174">
        <f t="shared" si="125"/>
        <v>2.8055555555555558</v>
      </c>
      <c r="C375" s="174">
        <f t="shared" si="126"/>
        <v>2.8472222222222223</v>
      </c>
      <c r="D375" s="172">
        <f t="shared" si="127"/>
        <v>2.9722222222222223</v>
      </c>
      <c r="E375" s="186" t="s">
        <v>95</v>
      </c>
      <c r="F375" s="176">
        <v>1.3888888888888888E-2</v>
      </c>
      <c r="G375" s="149" t="s">
        <v>26</v>
      </c>
      <c r="H375" s="142" t="s">
        <v>23</v>
      </c>
    </row>
    <row r="376" spans="1:14" ht="16.5" thickBot="1" x14ac:dyDescent="0.3">
      <c r="A376" s="177">
        <f t="shared" ref="A376" si="128">D376-$A$1</f>
        <v>2.7777777777777777</v>
      </c>
      <c r="B376" s="178">
        <f t="shared" ref="B376" si="129">D376-$B$1</f>
        <v>2.8194444444444446</v>
      </c>
      <c r="C376" s="178">
        <f t="shared" ref="C376" si="130">D376-$C$1</f>
        <v>2.8611111111111112</v>
      </c>
      <c r="D376" s="179">
        <f t="shared" ref="D376" si="131">D375+F375</f>
        <v>2.9861111111111112</v>
      </c>
      <c r="E376" s="185" t="s">
        <v>170</v>
      </c>
      <c r="F376" s="135">
        <v>1.0416666666666666E-2</v>
      </c>
      <c r="G376" s="149" t="s">
        <v>26</v>
      </c>
      <c r="H376" s="142" t="s">
        <v>23</v>
      </c>
    </row>
  </sheetData>
  <autoFilter ref="A6:F376"/>
  <mergeCells count="4">
    <mergeCell ref="H7:H8"/>
    <mergeCell ref="F66:F67"/>
    <mergeCell ref="F119:F120"/>
    <mergeCell ref="G7:G8"/>
  </mergeCells>
  <conditionalFormatting sqref="F225">
    <cfRule type="timePeriod" dxfId="0" priority="1" timePeriod="lastMonth">
      <formula>AND(MONTH(F225)=MONTH(EDATE(TODAY(),0-1)),YEAR(F225)=YEAR(EDATE(TODAY(),0-1)))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Сетка на каз,рус,анг языке</vt:lpstr>
      <vt:lpstr>Сетка на анг языке</vt:lpstr>
      <vt:lpstr>Сетка на рус языке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2023-01-24T08:24:31Z</dcterms:modified>
</cp:coreProperties>
</file>